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y\Дом\Проекты\Электрика\"/>
    </mc:Choice>
  </mc:AlternateContent>
  <bookViews>
    <workbookView xWindow="0" yWindow="0" windowWidth="25600" windowHeight="11067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9" i="1"/>
</calcChain>
</file>

<file path=xl/sharedStrings.xml><?xml version="1.0" encoding="utf-8"?>
<sst xmlns="http://schemas.openxmlformats.org/spreadsheetml/2006/main" count="40" uniqueCount="30">
  <si>
    <t xml:space="preserve"> Монтаж Подр.Schn. El. зел. пл. д/уст. в бетон сб 65*45мм</t>
  </si>
  <si>
    <t>шт</t>
  </si>
  <si>
    <t>Наименование работ</t>
  </si>
  <si>
    <t>ко-во</t>
  </si>
  <si>
    <t>ед. изм.</t>
  </si>
  <si>
    <t>Сумма</t>
  </si>
  <si>
    <t>Цена</t>
  </si>
  <si>
    <t xml:space="preserve"> Монтаж гофрированной труба ПВХ  c протяжкой 20 мм</t>
  </si>
  <si>
    <t>м</t>
  </si>
  <si>
    <t>Монтаж  кабеля ВВГ нг LS 3*2,5 пл. ГОСТ (Монэл)</t>
  </si>
  <si>
    <t>Монтаж  кабеля ВВГ нг LS 3*1,5 ГОСТ пл. ГОСТ (Монэл)Конкорд</t>
  </si>
  <si>
    <t>Монтаж  кабеля ВВГ нг LS 4*1,5 (ГОСТ Prysmian) (Монэл)</t>
  </si>
  <si>
    <t>Монтаж  кабеля ВВГ нг LS 5*4 (ГОСТ Prysmian) (Монэл)</t>
  </si>
  <si>
    <t>Монтаж кабеля UTP 4 пары cat.5e медь</t>
  </si>
  <si>
    <t>Монтаж провода ШВВП 2*0,75</t>
  </si>
  <si>
    <t>Проделка штробы</t>
  </si>
  <si>
    <t>коммутация распред. коробки на сварке</t>
  </si>
  <si>
    <t>Монтаж трех электрощитов с подключением электросчетчика и 
31 модулей автоматов и двух УЗО автоматов</t>
  </si>
  <si>
    <t xml:space="preserve">Подключение патронов с лампочками </t>
  </si>
  <si>
    <t>№</t>
  </si>
  <si>
    <t>Итого:</t>
  </si>
  <si>
    <t xml:space="preserve">Примечания: </t>
  </si>
  <si>
    <t>1. Транспортные расходы заложены в смету</t>
  </si>
  <si>
    <t>2. Уборка помещений после проведения работ заложена в смету</t>
  </si>
  <si>
    <t>3. Пуско-наладочные работы заложены в смету</t>
  </si>
  <si>
    <t>4. Гарантийные обязательства составляют 1 год с даты приемки работы</t>
  </si>
  <si>
    <t>5. Данная смета является дополнением к договору о подряде</t>
  </si>
  <si>
    <t>Заказчик:</t>
  </si>
  <si>
    <r>
      <rPr>
        <b/>
        <sz val="11"/>
        <color theme="1"/>
        <rFont val="Calibri"/>
        <family val="2"/>
        <charset val="204"/>
        <scheme val="minor"/>
      </rPr>
      <t>Исполнитель:</t>
    </r>
    <r>
      <rPr>
        <sz val="11"/>
        <color theme="1"/>
        <rFont val="Calibri"/>
        <family val="2"/>
        <charset val="204"/>
        <scheme val="minor"/>
      </rPr>
      <t xml:space="preserve"> Владимир</t>
    </r>
  </si>
  <si>
    <t>т. 8-920-065-00-50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</si>
</sst>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8"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G23" totalsRowShown="0" headerRowDxfId="7" dataDxfId="6">
  <autoFilter ref="B8:G23"/>
  <tableColumns count="6">
    <tableColumn id="1" name="№" dataDxfId="5"/>
    <tableColumn id="2" name="Наименование работ" dataDxfId="4"/>
    <tableColumn id="3" name="ко-во" dataDxfId="3"/>
    <tableColumn id="4" name="ед. изм." dataDxfId="2"/>
    <tableColumn id="5" name="Цена" dataDxfId="1"/>
    <tableColumn id="6" name="Сумма" dataDxfId="0">
      <calculatedColumnFormula>D9*F9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G23" sqref="G23"/>
    </sheetView>
  </sheetViews>
  <sheetFormatPr defaultRowHeight="15.35" x14ac:dyDescent="0.3"/>
  <cols>
    <col min="2" max="2" width="5.33203125" style="1" customWidth="1"/>
    <col min="3" max="3" width="53.109375" customWidth="1"/>
    <col min="5" max="5" width="9" customWidth="1"/>
    <col min="7" max="7" width="9.88671875" bestFit="1" customWidth="1"/>
  </cols>
  <sheetData>
    <row r="2" spans="2:7" x14ac:dyDescent="0.3">
      <c r="B2" s="8" t="s">
        <v>28</v>
      </c>
    </row>
    <row r="3" spans="2:7" x14ac:dyDescent="0.3">
      <c r="B3" s="2" t="s">
        <v>29</v>
      </c>
    </row>
    <row r="4" spans="2:7" x14ac:dyDescent="0.3">
      <c r="B4" s="2"/>
    </row>
    <row r="5" spans="2:7" x14ac:dyDescent="0.3">
      <c r="B5" s="7" t="s">
        <v>27</v>
      </c>
    </row>
    <row r="6" spans="2:7" x14ac:dyDescent="0.3">
      <c r="B6" s="2"/>
    </row>
    <row r="8" spans="2:7" x14ac:dyDescent="0.3">
      <c r="B8" s="1" t="s">
        <v>19</v>
      </c>
      <c r="C8" s="1" t="s">
        <v>2</v>
      </c>
      <c r="D8" s="1" t="s">
        <v>3</v>
      </c>
      <c r="E8" s="1" t="s">
        <v>4</v>
      </c>
      <c r="F8" s="1" t="s">
        <v>6</v>
      </c>
      <c r="G8" s="1" t="s">
        <v>5</v>
      </c>
    </row>
    <row r="9" spans="2:7" x14ac:dyDescent="0.3">
      <c r="B9" s="1">
        <v>1</v>
      </c>
      <c r="C9" s="3" t="s">
        <v>0</v>
      </c>
      <c r="D9" s="4">
        <v>160</v>
      </c>
      <c r="E9" s="4" t="s">
        <v>1</v>
      </c>
      <c r="F9" s="10">
        <v>0</v>
      </c>
      <c r="G9" s="10">
        <f>D9*F9</f>
        <v>0</v>
      </c>
    </row>
    <row r="10" spans="2:7" x14ac:dyDescent="0.3">
      <c r="B10" s="1">
        <v>2</v>
      </c>
      <c r="C10" s="3" t="s">
        <v>7</v>
      </c>
      <c r="D10" s="4">
        <v>100</v>
      </c>
      <c r="E10" s="4" t="s">
        <v>8</v>
      </c>
      <c r="F10" s="10">
        <v>0</v>
      </c>
      <c r="G10" s="10">
        <f t="shared" ref="G10:G22" si="0">D10*F10</f>
        <v>0</v>
      </c>
    </row>
    <row r="11" spans="2:7" x14ac:dyDescent="0.3">
      <c r="B11" s="1">
        <v>3</v>
      </c>
      <c r="C11" s="3" t="s">
        <v>9</v>
      </c>
      <c r="D11" s="4">
        <v>830</v>
      </c>
      <c r="E11" s="4" t="s">
        <v>8</v>
      </c>
      <c r="F11" s="10">
        <v>0</v>
      </c>
      <c r="G11" s="10">
        <f t="shared" si="0"/>
        <v>0</v>
      </c>
    </row>
    <row r="12" spans="2:7" x14ac:dyDescent="0.3">
      <c r="B12" s="1">
        <v>4</v>
      </c>
      <c r="C12" s="3" t="s">
        <v>10</v>
      </c>
      <c r="D12" s="4">
        <v>750</v>
      </c>
      <c r="E12" s="4" t="s">
        <v>8</v>
      </c>
      <c r="F12" s="10">
        <v>0</v>
      </c>
      <c r="G12" s="10">
        <f t="shared" si="0"/>
        <v>0</v>
      </c>
    </row>
    <row r="13" spans="2:7" x14ac:dyDescent="0.3">
      <c r="B13" s="1">
        <v>5</v>
      </c>
      <c r="C13" s="3" t="s">
        <v>11</v>
      </c>
      <c r="D13" s="4">
        <v>35</v>
      </c>
      <c r="E13" s="4" t="s">
        <v>8</v>
      </c>
      <c r="F13" s="10">
        <v>0</v>
      </c>
      <c r="G13" s="10">
        <f t="shared" si="0"/>
        <v>0</v>
      </c>
    </row>
    <row r="14" spans="2:7" x14ac:dyDescent="0.3">
      <c r="B14" s="1">
        <v>6</v>
      </c>
      <c r="C14" s="3" t="s">
        <v>12</v>
      </c>
      <c r="D14" s="4">
        <v>8</v>
      </c>
      <c r="E14" s="4" t="s">
        <v>8</v>
      </c>
      <c r="F14" s="10">
        <v>0</v>
      </c>
      <c r="G14" s="10">
        <f t="shared" si="0"/>
        <v>0</v>
      </c>
    </row>
    <row r="15" spans="2:7" x14ac:dyDescent="0.3">
      <c r="B15" s="1">
        <v>7</v>
      </c>
      <c r="C15" s="3" t="s">
        <v>13</v>
      </c>
      <c r="D15" s="4">
        <v>70</v>
      </c>
      <c r="E15" s="4" t="s">
        <v>8</v>
      </c>
      <c r="F15" s="10">
        <v>0</v>
      </c>
      <c r="G15" s="10">
        <f t="shared" si="0"/>
        <v>0</v>
      </c>
    </row>
    <row r="16" spans="2:7" x14ac:dyDescent="0.3">
      <c r="B16" s="1">
        <v>8</v>
      </c>
      <c r="C16" s="3" t="s">
        <v>14</v>
      </c>
      <c r="D16" s="4">
        <v>74</v>
      </c>
      <c r="E16" s="4" t="s">
        <v>8</v>
      </c>
      <c r="F16" s="10">
        <v>0</v>
      </c>
      <c r="G16" s="10">
        <f t="shared" si="0"/>
        <v>0</v>
      </c>
    </row>
    <row r="17" spans="2:7" x14ac:dyDescent="0.3">
      <c r="B17" s="1">
        <v>9</v>
      </c>
      <c r="C17" s="3" t="s">
        <v>15</v>
      </c>
      <c r="D17" s="4">
        <v>4</v>
      </c>
      <c r="E17" s="4" t="s">
        <v>8</v>
      </c>
      <c r="F17" s="10">
        <v>0</v>
      </c>
      <c r="G17" s="10">
        <f t="shared" si="0"/>
        <v>0</v>
      </c>
    </row>
    <row r="18" spans="2:7" x14ac:dyDescent="0.3">
      <c r="B18" s="1">
        <v>10</v>
      </c>
      <c r="C18" s="3" t="s">
        <v>16</v>
      </c>
      <c r="D18" s="4">
        <v>41</v>
      </c>
      <c r="E18" s="4" t="s">
        <v>1</v>
      </c>
      <c r="F18" s="10">
        <v>0</v>
      </c>
      <c r="G18" s="10">
        <f t="shared" si="0"/>
        <v>0</v>
      </c>
    </row>
    <row r="19" spans="2:7" ht="36.700000000000003" customHeight="1" x14ac:dyDescent="0.3">
      <c r="B19" s="1">
        <v>11</v>
      </c>
      <c r="C19" s="5" t="s">
        <v>17</v>
      </c>
      <c r="D19" s="4">
        <v>1</v>
      </c>
      <c r="E19" s="4" t="s">
        <v>1</v>
      </c>
      <c r="F19" s="10">
        <v>0</v>
      </c>
      <c r="G19" s="10">
        <f t="shared" si="0"/>
        <v>0</v>
      </c>
    </row>
    <row r="20" spans="2:7" x14ac:dyDescent="0.3">
      <c r="B20" s="1">
        <v>12</v>
      </c>
      <c r="C20" s="3" t="s">
        <v>18</v>
      </c>
      <c r="D20" s="4">
        <v>20</v>
      </c>
      <c r="E20" s="4" t="s">
        <v>1</v>
      </c>
      <c r="F20" s="10">
        <v>0</v>
      </c>
      <c r="G20" s="10">
        <f t="shared" si="0"/>
        <v>0</v>
      </c>
    </row>
    <row r="21" spans="2:7" x14ac:dyDescent="0.3">
      <c r="B21" s="1">
        <v>13</v>
      </c>
      <c r="C21" s="3"/>
      <c r="D21" s="4"/>
      <c r="E21" s="4"/>
      <c r="F21" s="10"/>
      <c r="G21" s="10">
        <f t="shared" si="0"/>
        <v>0</v>
      </c>
    </row>
    <row r="22" spans="2:7" x14ac:dyDescent="0.3">
      <c r="C22" s="3"/>
      <c r="D22" s="4"/>
      <c r="E22" s="4"/>
      <c r="F22" s="10"/>
      <c r="G22" s="10">
        <f t="shared" si="0"/>
        <v>0</v>
      </c>
    </row>
    <row r="23" spans="2:7" x14ac:dyDescent="0.3">
      <c r="C23" s="3"/>
      <c r="D23" s="4"/>
      <c r="E23" s="4"/>
      <c r="F23" s="6" t="s">
        <v>20</v>
      </c>
      <c r="G23" s="10">
        <f>SUM(G9:G22)</f>
        <v>0</v>
      </c>
    </row>
    <row r="25" spans="2:7" x14ac:dyDescent="0.3">
      <c r="C25" s="9" t="s">
        <v>21</v>
      </c>
    </row>
    <row r="26" spans="2:7" x14ac:dyDescent="0.3">
      <c r="C26" t="s">
        <v>22</v>
      </c>
    </row>
    <row r="27" spans="2:7" x14ac:dyDescent="0.3">
      <c r="C27" t="s">
        <v>23</v>
      </c>
    </row>
    <row r="28" spans="2:7" x14ac:dyDescent="0.3">
      <c r="C28" t="s">
        <v>24</v>
      </c>
    </row>
    <row r="29" spans="2:7" x14ac:dyDescent="0.3">
      <c r="C29" t="s">
        <v>25</v>
      </c>
    </row>
    <row r="30" spans="2:7" x14ac:dyDescent="0.3">
      <c r="C30" t="s">
        <v>26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Golyshkin</dc:creator>
  <cp:lastModifiedBy>Alexander Golyshkin</cp:lastModifiedBy>
  <dcterms:created xsi:type="dcterms:W3CDTF">2017-05-11T05:48:26Z</dcterms:created>
  <dcterms:modified xsi:type="dcterms:W3CDTF">2017-05-12T09:10:24Z</dcterms:modified>
</cp:coreProperties>
</file>