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1140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<sst xmlns="http://schemas.openxmlformats.org/spreadsheetml/2006/main" count="37" uniqueCount="31">
  <si>
    <t xml:space="preserve">ссылка </t>
  </si>
  <si>
    <t>название</t>
  </si>
  <si>
    <t>цвет</t>
  </si>
  <si>
    <t>размер</t>
  </si>
  <si>
    <t>кол-во</t>
  </si>
  <si>
    <t>Ник</t>
  </si>
  <si>
    <t>сумма в $</t>
  </si>
  <si>
    <t>ИТОГО к оплате</t>
  </si>
  <si>
    <t>Предоплата</t>
  </si>
  <si>
    <t>Постоплата</t>
  </si>
  <si>
    <t xml:space="preserve">цена в $ </t>
  </si>
  <si>
    <t>Указывайте пожалуйста цену с запятой, а не с точкой!</t>
  </si>
  <si>
    <t>http://www.gymboree.com/shop/dept_item.jsp?PRODUCT%3C%3Eprd_id=845524446030210&amp;FOLDER%3C%3Efolder_id=2534374302981409&amp;ASSORTMENT%3C%3East_id=1408474395917465&amp;bmUID=1380796549346&amp;productSizeSelected=0&amp;fit_type=</t>
  </si>
  <si>
    <t>Bird Colorblock Sweater Cardigan</t>
  </si>
  <si>
    <t>Vanilla Ivory</t>
  </si>
  <si>
    <t>http://www.gymboree.com/shop/dept_item.jsp?FOLDER%3C%3Efolder_id=2534374302776233&amp;PRODUCT%3C%3Eprd_id=845524446030183&amp;ASSORTMENT%3C%3East_id=1408474395917465&amp;bmUID=1380796557528&amp;crssell=140113018&amp;src_prod=140113000</t>
  </si>
  <si>
    <t>Buckle Plaid Skirted Short</t>
  </si>
  <si>
    <t>Fern Green Plaid</t>
  </si>
  <si>
    <t>M</t>
  </si>
  <si>
    <t>8</t>
  </si>
  <si>
    <t>http://www.gymboree.com/shop/dept_item.jsp?PRODUCT%3C%3Eprd_id=845524446029690&amp;FOLDER%3C%3Efolder_id=2534374302981409&amp;ASSORTMENT%3C%3East_id=1408474395917465&amp;bmUID=1380796549357&amp;productSizeSelected=0&amp;fit_type=</t>
  </si>
  <si>
    <t>Flower Button Hooded Jacket</t>
  </si>
  <si>
    <t>Poppy Red</t>
  </si>
  <si>
    <t>valema</t>
  </si>
  <si>
    <t>http://www.gymboree.com/shop/dept_item.jsp?FOLDER%3C%3Efolder_id=2534374302775217&amp;PRODUCT%3C%3Eprd_id=845524446030315&amp;ASSORTMENT%3C%3East_id=1408474395917465&amp;bmUID=1381239946543&amp;crssell=140113763&amp;src_prod=140113032</t>
  </si>
  <si>
    <t>Curly Pony Holder Two-Pack</t>
  </si>
  <si>
    <t>Purple Freesia</t>
  </si>
  <si>
    <t xml:space="preserve">One Size </t>
  </si>
  <si>
    <t>http://www.gymboree.com/shop/dept_item.jsp?PRODUCT%3C%3Eprd_id=845524446028969&amp;FOLDER%3C%3Efolder_id=2534374302776247&amp;ASSORTMENT%3C%3East_id=1408474395917465&amp;bmUID=1381239952061&amp;productSizeSelected=0&amp;fit_type=</t>
  </si>
  <si>
    <t>Playing In The Rain Glitter Tee</t>
  </si>
  <si>
    <t>White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</si>
</sst>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4" fillId="3" borderId="0" xfId="0" applyFont="1" applyFill="1" applyAlignment="1">
      <alignment/>
    </xf>
    <xf numFmtId="2" fontId="4" fillId="3" borderId="0" xfId="0" applyNumberFormat="1" applyFont="1" applyFill="1" applyAlignment="1">
      <alignment/>
    </xf>
    <xf numFmtId="1" fontId="4" fillId="3" borderId="0" xfId="0" applyNumberFormat="1" applyFont="1" applyFill="1" applyAlignment="1">
      <alignment/>
    </xf>
    <xf numFmtId="0" fontId="4" fillId="4" borderId="0" xfId="0" applyFont="1" applyFill="1" applyAlignment="1">
      <alignment/>
    </xf>
    <xf numFmtId="0" fontId="2" fillId="0" borderId="0" xfId="15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ymboree.com/shop/dept_item.jsp?PRODUCT%3C%3Eprd_id=845524446030210&amp;FOLDER%3C%3Efolder_id=2534374302981409&amp;ASSORTMENT%3C%3East_id=1408474395917465&amp;bmUID=1380796549346&amp;productSizeSelected=0&amp;fit_type=" TargetMode="External" /><Relationship Id="rId2" Type="http://schemas.openxmlformats.org/officeDocument/2006/relationships/hyperlink" Target="http://www.gymboree.com/shop/dept_item.jsp?FOLDER%3C%3Efolder_id=2534374302776233&amp;PRODUCT%3C%3Eprd_id=845524446030183&amp;ASSORTMENT%3C%3East_id=1408474395917465&amp;bmUID=1380796557528&amp;crssell=140113018&amp;src_prod=140113000" TargetMode="External" /><Relationship Id="rId3" Type="http://schemas.openxmlformats.org/officeDocument/2006/relationships/hyperlink" Target="http://www.gymboree.com/shop/dept_item.jsp?PRODUCT%3C%3Eprd_id=845524446029690&amp;FOLDER%3C%3Efolder_id=2534374302981409&amp;ASSORTMENT%3C%3East_id=1408474395917465&amp;bmUID=1380796549357&amp;productSizeSelected=0&amp;fit_type=" TargetMode="External" /><Relationship Id="rId4" Type="http://schemas.openxmlformats.org/officeDocument/2006/relationships/hyperlink" Target="http://www.gymboree.com/shop/dept_item.jsp?FOLDER%3C%3Efolder_id=2534374302775217&amp;PRODUCT%3C%3Eprd_id=845524446030315&amp;ASSORTMENT%3C%3East_id=1408474395917465&amp;bmUID=1381239946543&amp;crssell=140113763&amp;src_prod=140113032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selection activeCell="B4" sqref="B4"/>
    </sheetView>
  </sheetViews>
  <sheetFormatPr defaultColWidth="9.00390625" defaultRowHeight="12.75"/>
  <cols>
    <col min="2" max="3" width="20.375" style="0" customWidth="1"/>
    <col min="6" max="6" width="8.625" style="0" customWidth="1"/>
    <col min="8" max="8" width="9.00390625" style="0" customWidth="1"/>
    <col min="9" max="9" width="11.00390625" style="0" customWidth="1"/>
  </cols>
  <sheetData>
    <row r="1" spans="1:16" s="3" customFormat="1" ht="12.75">
      <c r="A1" s="3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9" t="s">
        <v>10</v>
      </c>
      <c r="G1" s="3" t="s">
        <v>4</v>
      </c>
      <c r="H1" s="3" t="s">
        <v>6</v>
      </c>
      <c r="I1" s="3" t="s">
        <v>8</v>
      </c>
      <c r="J1" s="3" t="s">
        <v>9</v>
      </c>
      <c r="K1" s="9" t="s">
        <v>11</v>
      </c>
      <c r="L1" s="9"/>
      <c r="M1" s="9"/>
      <c r="N1" s="9"/>
      <c r="O1" s="9"/>
      <c r="P1" s="9"/>
    </row>
    <row r="2" spans="1:10" ht="12.75">
      <c r="A2" s="2" t="s">
        <v>23</v>
      </c>
      <c r="B2" s="10" t="s">
        <v>12</v>
      </c>
      <c r="C2" s="2" t="s">
        <v>13</v>
      </c>
      <c r="D2" t="s">
        <v>14</v>
      </c>
      <c r="E2" s="1" t="s">
        <v>18</v>
      </c>
      <c r="F2">
        <v>16.99</v>
      </c>
      <c r="G2">
        <v>1</v>
      </c>
      <c r="H2" s="5">
        <f>F2*G2</f>
        <v>16.99</v>
      </c>
      <c r="I2" s="4">
        <f aca="true" t="shared" si="0" ref="I2:I7">H2*33.4*1.49</f>
        <v>845.5243399999998</v>
      </c>
      <c r="J2" s="4">
        <f aca="true" t="shared" si="1" ref="J2:J7">H2*33.4*1.54</f>
        <v>873.8976399999999</v>
      </c>
    </row>
    <row r="3" spans="1:10" ht="12.75">
      <c r="A3" s="2" t="s">
        <v>23</v>
      </c>
      <c r="B3" s="10" t="s">
        <v>15</v>
      </c>
      <c r="C3" s="2" t="s">
        <v>16</v>
      </c>
      <c r="D3" t="s">
        <v>17</v>
      </c>
      <c r="E3" s="1" t="s">
        <v>19</v>
      </c>
      <c r="F3">
        <v>16.99</v>
      </c>
      <c r="G3">
        <v>1</v>
      </c>
      <c r="H3" s="5">
        <f>F3*G3</f>
        <v>16.99</v>
      </c>
      <c r="I3" s="4">
        <f t="shared" si="0"/>
        <v>845.5243399999998</v>
      </c>
      <c r="J3" s="4">
        <f t="shared" si="1"/>
        <v>873.8976399999999</v>
      </c>
    </row>
    <row r="4" spans="1:10" ht="12.75">
      <c r="A4" s="2" t="s">
        <v>23</v>
      </c>
      <c r="B4" s="10" t="s">
        <v>20</v>
      </c>
      <c r="C4" s="2" t="s">
        <v>21</v>
      </c>
      <c r="D4" t="s">
        <v>22</v>
      </c>
      <c r="E4" s="1" t="s">
        <v>18</v>
      </c>
      <c r="F4">
        <v>16.99</v>
      </c>
      <c r="G4">
        <v>1</v>
      </c>
      <c r="H4" s="5">
        <f>F4*G4</f>
        <v>16.99</v>
      </c>
      <c r="I4" s="4">
        <f t="shared" si="0"/>
        <v>845.5243399999998</v>
      </c>
      <c r="J4" s="4">
        <f t="shared" si="1"/>
        <v>873.8976399999999</v>
      </c>
    </row>
    <row r="5" spans="1:10" ht="12.75">
      <c r="A5" s="2" t="s">
        <v>23</v>
      </c>
      <c r="B5" s="10" t="s">
        <v>28</v>
      </c>
      <c r="C5" s="2" t="s">
        <v>29</v>
      </c>
      <c r="D5" t="s">
        <v>30</v>
      </c>
      <c r="E5" s="1" t="s">
        <v>19</v>
      </c>
      <c r="F5">
        <v>9.99</v>
      </c>
      <c r="G5">
        <v>1</v>
      </c>
      <c r="H5" s="5">
        <f>F5*G5</f>
        <v>9.99</v>
      </c>
      <c r="I5" s="4">
        <f t="shared" si="0"/>
        <v>497.16234</v>
      </c>
      <c r="J5" s="4">
        <f t="shared" si="1"/>
        <v>513.84564</v>
      </c>
    </row>
    <row r="6" spans="1:10" ht="12.75">
      <c r="A6" s="2" t="s">
        <v>23</v>
      </c>
      <c r="B6" s="10" t="s">
        <v>24</v>
      </c>
      <c r="C6" s="2" t="s">
        <v>25</v>
      </c>
      <c r="D6" t="s">
        <v>26</v>
      </c>
      <c r="E6" s="1" t="s">
        <v>27</v>
      </c>
      <c r="F6">
        <v>3.99</v>
      </c>
      <c r="G6">
        <v>1</v>
      </c>
      <c r="H6" s="5">
        <f>F6*G6</f>
        <v>3.99</v>
      </c>
      <c r="I6" s="4">
        <f t="shared" si="0"/>
        <v>198.56634</v>
      </c>
      <c r="J6" s="4">
        <f t="shared" si="1"/>
        <v>205.22964</v>
      </c>
    </row>
    <row r="7" spans="1:10" ht="12.75">
      <c r="A7" s="2"/>
      <c r="B7" s="2"/>
      <c r="C7" s="2"/>
      <c r="E7" s="1"/>
      <c r="H7" s="5">
        <f>F7*G7</f>
        <v>0</v>
      </c>
      <c r="I7" s="4">
        <f t="shared" si="0"/>
        <v>0</v>
      </c>
      <c r="J7" s="4">
        <f t="shared" si="1"/>
        <v>0</v>
      </c>
    </row>
    <row r="8" spans="1:10" s="3" customFormat="1" ht="12.75">
      <c r="A8" s="6" t="s">
        <v>7</v>
      </c>
      <c r="B8" s="6"/>
      <c r="C8" s="6"/>
      <c r="D8" s="6"/>
      <c r="E8" s="6"/>
      <c r="F8" s="6"/>
      <c r="G8" s="6"/>
      <c r="H8" s="7">
        <f>SUM(H2:H7)</f>
        <v>64.95</v>
      </c>
      <c r="I8" s="8">
        <f>SUM(I2:I7)</f>
        <v>3232.301699999999</v>
      </c>
      <c r="J8" s="8">
        <f>SUM(J2:J7)</f>
        <v>3340.7681999999995</v>
      </c>
    </row>
  </sheetData>
  <hyperlinks>
    <hyperlink ref="B2" r:id="rId1" display="http://www.gymboree.com/shop/dept_item.jsp?PRODUCT%3C%3Eprd_id=845524446030210&amp;FOLDER%3C%3Efolder_id=2534374302981409&amp;ASSORTMENT%3C%3East_id=1408474395917465&amp;bmUID=1380796549346&amp;productSizeSelected=0&amp;fit_type="/>
    <hyperlink ref="B3" r:id="rId2" display="http://www.gymboree.com/shop/dept_item.jsp?FOLDER%3C%3Efolder_id=2534374302776233&amp;PRODUCT%3C%3Eprd_id=845524446030183&amp;ASSORTMENT%3C%3East_id=1408474395917465&amp;bmUID=1380796557528&amp;crssell=140113018&amp;src_prod=140113000"/>
    <hyperlink ref="B4" r:id="rId3" display="http://www.gymboree.com/shop/dept_item.jsp?PRODUCT%3C%3Eprd_id=845524446029690&amp;FOLDER%3C%3Efolder_id=2534374302981409&amp;ASSORTMENT%3C%3East_id=1408474395917465&amp;bmUID=1380796549357&amp;productSizeSelected=0&amp;fit_type="/>
    <hyperlink ref="B6" r:id="rId4" display="http://www.gymboree.com/shop/dept_item.jsp?FOLDER%3C%3Efolder_id=2534374302775217&amp;PRODUCT%3C%3Eprd_id=845524446030315&amp;ASSORTMENT%3C%3East_id=1408474395917465&amp;bmUID=1381239946543&amp;crssell=140113763&amp;src_prod=140113032"/>
  </hyperlinks>
  <printOptions/>
  <pageMargins left="0.75" right="0.75" top="1" bottom="1" header="0.5" footer="0.5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QuakeWorld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valema</cp:lastModifiedBy>
  <dcterms:created xsi:type="dcterms:W3CDTF">2011-04-20T19:34:46Z</dcterms:created>
  <dcterms:modified xsi:type="dcterms:W3CDTF">2013-10-08T13:57:55Z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