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<sst xmlns="http://schemas.openxmlformats.org/spreadsheetml/2006/main" count="24" uniqueCount="23">
  <si>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Ник</t>
  </si>
  <si>
    <t>Цвет</t>
  </si>
  <si>
    <t>Размер</t>
  </si>
  <si>
    <t>Количество</t>
  </si>
  <si>
    <t>ТОЧНОЕ наименование (СТРОГО ОБЯЗАТЕЛЬНО!)</t>
  </si>
  <si>
    <t>цена в $</t>
  </si>
  <si>
    <t>ИТОГО в $</t>
  </si>
  <si>
    <t>Предоплата</t>
  </si>
  <si>
    <t>Постоплата</t>
  </si>
  <si>
    <t>ИТОГО к оплате</t>
  </si>
  <si>
    <t>Ссылка (СТРОГО ОБЯЗАТЕЛЬНО!)</t>
  </si>
  <si>
    <t xml:space="preserve">Код (указан правее названия изделия) </t>
  </si>
  <si>
    <t>Груля</t>
  </si>
  <si>
    <t>http://www.6pm.com/new-balance-wo1099-navy</t>
  </si>
  <si>
    <r>
      <t>New Balance</t>
    </r>
    <r>
      <rPr>
        <sz val="18"/>
        <color indexed="63"/>
        <rFont val="Verdana"/>
        <family val="2"/>
      </rPr>
      <t> </t>
    </r>
    <r>
      <rPr>
        <sz val="14"/>
        <color indexed="63"/>
        <rFont val="Inherit"/>
        <family val="0"/>
      </rPr>
      <t>WO1099</t>
    </r>
  </si>
  <si>
    <t xml:space="preserve"> #8025312</t>
  </si>
  <si>
    <t>Navy</t>
  </si>
  <si>
    <t>9 (D-Wide)</t>
  </si>
  <si>
    <t>New Balance MT320v1</t>
  </si>
  <si>
    <t>http://www.6pm.com/new-balance-mt320v1-grey-orange</t>
  </si>
  <si>
    <t>#8177629</t>
  </si>
  <si>
    <t>Grey/Orange</t>
  </si>
  <si>
    <t>10 (D - Medium)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</si>
</sst>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8"/>
      <color indexed="63"/>
      <name val="Verdana"/>
      <family val="2"/>
    </font>
    <font>
      <sz val="14"/>
      <color indexed="63"/>
      <name val="Inherit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3" fillId="33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1" fillId="0" borderId="0" xfId="42" applyAlignment="1" applyProtection="1">
      <alignment/>
      <protection/>
    </xf>
    <xf numFmtId="49" fontId="31" fillId="0" borderId="0" xfId="42" applyNumberForma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new-balance-wo1099-navy" TargetMode="External" /><Relationship Id="rId2" Type="http://schemas.openxmlformats.org/officeDocument/2006/relationships/hyperlink" Target="http://www.6pm.com/new-balance-mt320v1-grey-orang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2" max="2" width="16.125" style="0" customWidth="1"/>
    <col min="3" max="3" width="15.875" style="0" customWidth="1"/>
    <col min="4" max="4" width="15.25390625" style="0" customWidth="1"/>
    <col min="10" max="10" width="12.125" style="0" customWidth="1"/>
    <col min="11" max="11" width="13.25390625" style="0" customWidth="1"/>
  </cols>
  <sheetData>
    <row r="1" spans="1:11" ht="63.75">
      <c r="A1" s="1" t="s">
        <v>0</v>
      </c>
      <c r="B1" s="12" t="s">
        <v>10</v>
      </c>
      <c r="C1" s="12" t="s">
        <v>4</v>
      </c>
      <c r="D1" s="2" t="s">
        <v>11</v>
      </c>
      <c r="E1" s="2" t="s">
        <v>1</v>
      </c>
      <c r="F1" s="3" t="s">
        <v>2</v>
      </c>
      <c r="G1" s="1" t="s">
        <v>5</v>
      </c>
      <c r="H1" s="1" t="s">
        <v>3</v>
      </c>
      <c r="I1" s="2" t="s">
        <v>6</v>
      </c>
      <c r="J1" s="2" t="s">
        <v>7</v>
      </c>
      <c r="K1" s="1" t="s">
        <v>8</v>
      </c>
    </row>
    <row r="2" spans="1:11" ht="22.5">
      <c r="A2" t="s">
        <v>12</v>
      </c>
      <c r="B2" s="1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5">
        <v>76.99</v>
      </c>
      <c r="H2" s="6">
        <v>1</v>
      </c>
      <c r="I2" s="9">
        <f>G2*H2</f>
        <v>76.99</v>
      </c>
      <c r="J2" s="10">
        <f>I2*33.5*1.44</f>
        <v>3713.9975999999997</v>
      </c>
      <c r="K2" s="10">
        <f>I2*33.5*1.49</f>
        <v>3842.95585</v>
      </c>
    </row>
    <row r="3" spans="1:11" ht="12.75">
      <c r="A3" t="s">
        <v>12</v>
      </c>
      <c r="B3" s="13" t="s">
        <v>19</v>
      </c>
      <c r="C3" t="s">
        <v>18</v>
      </c>
      <c r="D3" t="s">
        <v>20</v>
      </c>
      <c r="E3" s="4" t="s">
        <v>21</v>
      </c>
      <c r="F3" s="4" t="s">
        <v>22</v>
      </c>
      <c r="G3" s="5">
        <v>39.99</v>
      </c>
      <c r="H3" s="6">
        <v>1</v>
      </c>
      <c r="I3" s="9">
        <f>G3*H3</f>
        <v>39.99</v>
      </c>
      <c r="J3" s="10">
        <f>I3*33.5*1.44</f>
        <v>1929.1175999999998</v>
      </c>
      <c r="K3" s="10">
        <f>I3*33.5*1.49</f>
        <v>1996.10085</v>
      </c>
    </row>
    <row r="4" spans="5:11" ht="12.75">
      <c r="E4" s="4"/>
      <c r="F4" s="4"/>
      <c r="G4" s="5"/>
      <c r="H4" s="6"/>
      <c r="I4" s="9">
        <f>G4*H4</f>
        <v>0</v>
      </c>
      <c r="J4" s="10">
        <f>I4*33.5*1.44</f>
        <v>0</v>
      </c>
      <c r="K4" s="10">
        <f>I4*33.5*1.49</f>
        <v>0</v>
      </c>
    </row>
    <row r="5" spans="5:11" ht="12.75">
      <c r="E5" s="4"/>
      <c r="F5" s="4"/>
      <c r="G5" s="5"/>
      <c r="H5" s="6"/>
      <c r="I5" s="9">
        <f>G5*H5</f>
        <v>0</v>
      </c>
      <c r="J5" s="10">
        <f>I5*33.5*1.44</f>
        <v>0</v>
      </c>
      <c r="K5" s="10">
        <f>I5*33.5*1.49</f>
        <v>0</v>
      </c>
    </row>
    <row r="6" spans="5:11" ht="12.75">
      <c r="E6" s="4"/>
      <c r="F6" s="4"/>
      <c r="G6" s="5"/>
      <c r="H6" s="6"/>
      <c r="I6" s="9">
        <f>G6*H6</f>
        <v>0</v>
      </c>
      <c r="J6" s="10">
        <f>I6*33.5*1.44</f>
        <v>0</v>
      </c>
      <c r="K6" s="10">
        <f>I6*33.5*1.49</f>
        <v>0</v>
      </c>
    </row>
    <row r="7" spans="1:11" s="8" customFormat="1" ht="12.75">
      <c r="A7" s="7" t="s">
        <v>9</v>
      </c>
      <c r="B7" s="7"/>
      <c r="C7" s="7"/>
      <c r="D7" s="7"/>
      <c r="E7" s="7"/>
      <c r="F7" s="7"/>
      <c r="G7" s="7"/>
      <c r="H7" s="7"/>
      <c r="I7" s="7"/>
      <c r="J7" s="11">
        <f>SUM(J2:J6)</f>
        <v>5643.115199999999</v>
      </c>
      <c r="K7" s="11">
        <f>SUM(K2:K6)</f>
        <v>5839.0567</v>
      </c>
    </row>
  </sheetData>
  <sheetProtection/>
  <hyperlinks>
    <hyperlink ref="B2" r:id="rId1" display="http://www.6pm.com/new-balance-wo1099-navy"/>
    <hyperlink ref="B3" r:id="rId2" display="http://www.6pm.com/new-balance-mt320v1-grey-orang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Завод синтанолов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gnata</dc:creator>
  <cp:keywords/>
  <dc:description/>
  <cp:lastModifiedBy>Papa</cp:lastModifiedBy>
  <dcterms:created xsi:type="dcterms:W3CDTF">2012-02-14T10:03:29Z</dcterms:created>
  <dcterms:modified xsi:type="dcterms:W3CDTF">2013-10-18T19:22:15Z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