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<sst xmlns="http://schemas.openxmlformats.org/spreadsheetml/2006/main" count="49" uniqueCount="42">
  <si>
    <t xml:space="preserve">ссылка </t>
  </si>
  <si>
    <t>название</t>
  </si>
  <si>
    <t>цвет</t>
  </si>
  <si>
    <t>размер</t>
  </si>
  <si>
    <t>кол-во</t>
  </si>
  <si>
    <t>Ник</t>
  </si>
  <si>
    <t>сумма в $</t>
  </si>
  <si>
    <t>ИТОГО к оплате</t>
  </si>
  <si>
    <t>Предоплата</t>
  </si>
  <si>
    <t>Постоплата</t>
  </si>
  <si>
    <t xml:space="preserve">цена в $ </t>
  </si>
  <si>
    <t>Указывайте пожалуйста цену с запятой, а не с точкой!</t>
  </si>
  <si>
    <t>***Светик***</t>
  </si>
  <si>
    <t>5т</t>
  </si>
  <si>
    <t>http://www.gymboree.com/shop/dept_item.jsp?PRODUCT%3C%3Eprd_id=845524446029530&amp;FOLDER%3C%3Efolder_id=2534374306251402&amp;ASSORTMENT%3C%3East_id=1408474395917465&amp;bmUID=1381092247677&amp;productSizeSelected=0&amp;fit_type=</t>
  </si>
  <si>
    <t>Busy Beaver Tee</t>
  </si>
  <si>
    <t>Spruce Green</t>
  </si>
  <si>
    <t>http://www.gymboree.com/shop/dept_item.jsp?PRODUCT%3C%3Eprd_id=845524446029484&amp;FOLDER%3C%3Efolder_id=2534374306251402&amp;ASSORTMENT%3C%3East_id=1408474395917465&amp;bmUID=1381092247687&amp;productSizeSelected=0&amp;fit_type=</t>
  </si>
  <si>
    <t>Double Sleeve Busy Beaver Tee</t>
  </si>
  <si>
    <t xml:space="preserve"> Spruce Green</t>
  </si>
  <si>
    <t>http://www.gymboree.com/shop/dept_item.jsp?PRODUCT%3C%3Eprd_id=845524446029424&amp;FOLDER%3C%3Efolder_id=2534374306251402&amp;ASSORTMENT%3C%3East_id=1408474395917465&amp;bmUID=1381092247691&amp;productSizeSelected=0&amp;fit_type=</t>
  </si>
  <si>
    <t>Campfire Beaver Rugby Shirt</t>
  </si>
  <si>
    <t>Moss Green</t>
  </si>
  <si>
    <t>http://www.gymboree.com/shop/dept_item.jsp?PRODUCT%3C%3Eprd_id=845524446030628&amp;FOLDER%3C%3Efolder_id=2534374306251402&amp;ASSORTMENT%3C%3East_id=1408474395917465&amp;bmUID=1381092247643&amp;productSizeSelected=0&amp;fit_type=</t>
  </si>
  <si>
    <t>Plaid Shirt</t>
  </si>
  <si>
    <t xml:space="preserve"> Fox Orange Plaid</t>
  </si>
  <si>
    <t>http://www.gymboree.com/shop/dept_item.jsp?FOLDER%3C%3Efolder_id=2534374303808587&amp;PRODUCT%3C%3Eprd_id=845524446029473&amp;ASSORTMENT%3C%3East_id=1408474395917465&amp;bmUID=1381866902662&amp;crssell=140113105&amp;src_prod=140113078</t>
  </si>
  <si>
    <t>Jersey Lined Cargo Active Pant</t>
  </si>
  <si>
    <t>http://www.gymboree.com/shop/dept_item.jsp?PRODUCT%3C%3Eprd_id=845524446030651&amp;FOLDER%3C%3Efolder_id=2534374303664903&amp;ASSORTMENT%3C%3East_id=1408474395917465&amp;bmUID=1381867190160&amp;productSizeSelected=0&amp;fit_type=</t>
  </si>
  <si>
    <t>Badger Double Sleeve Tee</t>
  </si>
  <si>
    <t>Heathered Almond</t>
  </si>
  <si>
    <t>http://www.gymboree.com/shop/dept_item.jsp?PRODUCT%3C%3Eprd_id=845524446029516&amp;FOLDER%3C%3Efolder_id=2534374306251399&amp;ASSORTMENT%3C%3East_id=1408474395917465&amp;bmUID=1381867766125&amp;productSizeSelected=0&amp;fit_type=</t>
  </si>
  <si>
    <t>Zip Fleece Jacket</t>
  </si>
  <si>
    <t>4т-5т</t>
  </si>
  <si>
    <t>4т</t>
  </si>
  <si>
    <t>http://www.gymboree.com/shop/dept_item.jsp?PRODUCT%3C%3Eprd_id=845524446029962&amp;FOLDER%3C%3Efolder_id=2534374303497565&amp;ASSORTMENT%3C%3East_id=1408474395917465&amp;bmUID=1382381395559&amp;productSizeSelected=0&amp;fit_type=</t>
  </si>
  <si>
    <t>4 года</t>
  </si>
  <si>
    <t>Dino High-Top Sneaker</t>
  </si>
  <si>
    <t xml:space="preserve">  Dino Navy</t>
  </si>
  <si>
    <t>Taxi Tee</t>
  </si>
  <si>
    <t>Mustard Yellow</t>
  </si>
  <si>
    <t>http://www.gymboree.com/shop/dept_item.jsp?PRODUCT%3C%3Eprd_id=845524446028753&amp;FOLDER%3C%3Efolder_id=2534374305373101&amp;ASSORTMENT%3C%3East_id=1408474395917465&amp;bmUID=1382382164774&amp;productSizeSelected=0&amp;fit_type=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</si>
</sst>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2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boree.com/shop/dept_item.jsp?PRODUCT%3C%3Eprd_id=845524446029530&amp;FOLDER%3C%3Efolder_id=2534374306251402&amp;ASSORTMENT%3C%3East_id=1408474395917465&amp;bmUID=1381092247677&amp;productSizeSelected=0&amp;fit_type=" TargetMode="External" /><Relationship Id="rId2" Type="http://schemas.openxmlformats.org/officeDocument/2006/relationships/hyperlink" Target="http://www.gymboree.com/shop/dept_item.jsp?PRODUCT%3C%3Eprd_id=845524446029484&amp;FOLDER%3C%3Efolder_id=2534374306251402&amp;ASSORTMENT%3C%3East_id=1408474395917465&amp;bmUID=1381092247687&amp;productSizeSelected=0&amp;fit_type=" TargetMode="External" /><Relationship Id="rId3" Type="http://schemas.openxmlformats.org/officeDocument/2006/relationships/hyperlink" Target="http://www.gymboree.com/shop/dept_item.jsp?PRODUCT%3C%3Eprd_id=845524446029424&amp;FOLDER%3C%3Efolder_id=2534374306251402&amp;ASSORTMENT%3C%3East_id=1408474395917465&amp;bmUID=1381092247691&amp;productSizeSelected=0&amp;fit_type=" TargetMode="External" /><Relationship Id="rId4" Type="http://schemas.openxmlformats.org/officeDocument/2006/relationships/hyperlink" Target="http://www.gymboree.com/shop/dept_item.jsp?PRODUCT%3C%3Eprd_id=845524446030628&amp;FOLDER%3C%3Efolder_id=2534374306251402&amp;ASSORTMENT%3C%3East_id=1408474395917465&amp;bmUID=1381092247643&amp;productSizeSelected=0&amp;fit_type=" TargetMode="External" /><Relationship Id="rId5" Type="http://schemas.openxmlformats.org/officeDocument/2006/relationships/hyperlink" Target="http://www.gymboree.com/shop/dept_item.jsp?FOLDER%3C%3Efolder_id=2534374303808587&amp;PRODUCT%3C%3Eprd_id=845524446029473&amp;ASSORTMENT%3C%3East_id=1408474395917465&amp;bmUID=1381866902662&amp;crssell=140113105&amp;src_prod=140113078" TargetMode="External" /><Relationship Id="rId6" Type="http://schemas.openxmlformats.org/officeDocument/2006/relationships/hyperlink" Target="http://www.gymboree.com/shop/dept_item.jsp?PRODUCT%3C%3Eprd_id=845524446030651&amp;FOLDER%3C%3Efolder_id=2534374303664903&amp;ASSORTMENT%3C%3East_id=1408474395917465&amp;bmUID=1381867190160&amp;productSizeSelected=0&amp;fit_type=" TargetMode="External" /><Relationship Id="rId7" Type="http://schemas.openxmlformats.org/officeDocument/2006/relationships/hyperlink" Target="http://www.gymboree.com/shop/dept_item.jsp?PRODUCT%3C%3Eprd_id=845524446029516&amp;FOLDER%3C%3Efolder_id=2534374306251399&amp;ASSORTMENT%3C%3East_id=1408474395917465&amp;bmUID=1381867766125&amp;productSizeSelected=0&amp;fit_type=" TargetMode="External" /><Relationship Id="rId8" Type="http://schemas.openxmlformats.org/officeDocument/2006/relationships/hyperlink" Target="http://www.gymboree.com/shop/dept_item.jsp?PRODUCT%3C%3Eprd_id=845524446029962&amp;FOLDER%3C%3Efolder_id=2534374303497565&amp;ASSORTMENT%3C%3East_id=1408474395917465&amp;bmUID=1382381395559&amp;productSizeSelected=0&amp;fit_type=" TargetMode="External" /><Relationship Id="rId9" Type="http://schemas.openxmlformats.org/officeDocument/2006/relationships/hyperlink" Target="http://www.gymboree.com/shop/dept_item.jsp?PRODUCT%3C%3Eprd_id=845524446028753&amp;FOLDER%3C%3Efolder_id=2534374305373101&amp;ASSORTMENT%3C%3East_id=1408474395917465&amp;bmUID=1382382164774&amp;productSizeSelected=0&amp;fit_type=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C1">
      <selection activeCell="J26" sqref="J26"/>
    </sheetView>
  </sheetViews>
  <sheetFormatPr defaultColWidth="9.00390625" defaultRowHeight="12.75"/>
  <cols>
    <col min="1" max="1" width="10.875" style="0" customWidth="1"/>
    <col min="2" max="2" width="255.625" style="0" customWidth="1"/>
    <col min="3" max="3" width="29.375" style="0" customWidth="1"/>
    <col min="4" max="4" width="19.875" style="0" customWidth="1"/>
    <col min="6" max="6" width="8.75390625" style="0" customWidth="1"/>
    <col min="8" max="8" width="9.00390625" style="0" customWidth="1"/>
    <col min="9" max="9" width="11.00390625" style="0" customWidth="1"/>
  </cols>
  <sheetData>
    <row r="1" spans="1:16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9" t="s">
        <v>10</v>
      </c>
      <c r="G1" s="3" t="s">
        <v>4</v>
      </c>
      <c r="H1" s="3" t="s">
        <v>6</v>
      </c>
      <c r="I1" s="3" t="s">
        <v>8</v>
      </c>
      <c r="J1" s="3" t="s">
        <v>9</v>
      </c>
      <c r="K1" s="9" t="s">
        <v>11</v>
      </c>
      <c r="L1" s="9"/>
      <c r="M1" s="9"/>
      <c r="N1" s="9"/>
      <c r="O1" s="9"/>
      <c r="P1" s="9"/>
    </row>
    <row r="2" spans="1:10" ht="12.75">
      <c r="A2" s="2" t="s">
        <v>12</v>
      </c>
      <c r="B2" s="10" t="s">
        <v>35</v>
      </c>
      <c r="C2" s="2" t="s">
        <v>37</v>
      </c>
      <c r="D2" t="s">
        <v>38</v>
      </c>
      <c r="E2" s="1" t="s">
        <v>36</v>
      </c>
      <c r="F2">
        <v>9.29</v>
      </c>
      <c r="G2">
        <v>1</v>
      </c>
      <c r="H2" s="5">
        <f aca="true" t="shared" si="0" ref="H2:H10">F2*G2</f>
        <v>9.29</v>
      </c>
      <c r="I2" s="4">
        <f aca="true" t="shared" si="1" ref="I2:I10">H2*33.4*1.49</f>
        <v>462.3261399999999</v>
      </c>
      <c r="J2" s="4">
        <f aca="true" t="shared" si="2" ref="J2:J10">H2*33.4*1.54</f>
        <v>477.84043999999994</v>
      </c>
    </row>
    <row r="3" spans="1:10" ht="12.75">
      <c r="A3" s="2"/>
      <c r="B3" s="10" t="s">
        <v>14</v>
      </c>
      <c r="C3" s="2" t="s">
        <v>15</v>
      </c>
      <c r="D3" t="s">
        <v>16</v>
      </c>
      <c r="E3" s="1" t="s">
        <v>13</v>
      </c>
      <c r="F3">
        <v>4.79</v>
      </c>
      <c r="G3">
        <v>1</v>
      </c>
      <c r="H3" s="5">
        <f t="shared" si="0"/>
        <v>4.79</v>
      </c>
      <c r="I3" s="4">
        <f t="shared" si="1"/>
        <v>238.37913999999998</v>
      </c>
      <c r="J3" s="4">
        <f t="shared" si="2"/>
        <v>246.37843999999998</v>
      </c>
    </row>
    <row r="4" spans="1:10" ht="12.75">
      <c r="A4" s="2"/>
      <c r="B4" s="10" t="s">
        <v>17</v>
      </c>
      <c r="C4" s="2" t="s">
        <v>18</v>
      </c>
      <c r="D4" t="s">
        <v>19</v>
      </c>
      <c r="E4" s="1" t="s">
        <v>13</v>
      </c>
      <c r="F4">
        <v>7.79</v>
      </c>
      <c r="G4">
        <v>1</v>
      </c>
      <c r="H4" s="5">
        <f t="shared" si="0"/>
        <v>7.79</v>
      </c>
      <c r="I4" s="4">
        <f t="shared" si="1"/>
        <v>387.67713999999995</v>
      </c>
      <c r="J4" s="4">
        <f t="shared" si="2"/>
        <v>400.68644</v>
      </c>
    </row>
    <row r="5" spans="1:10" ht="12.75">
      <c r="A5" s="2"/>
      <c r="B5" s="10" t="s">
        <v>20</v>
      </c>
      <c r="C5" s="2" t="s">
        <v>21</v>
      </c>
      <c r="D5" t="s">
        <v>22</v>
      </c>
      <c r="E5" s="1" t="s">
        <v>13</v>
      </c>
      <c r="F5">
        <v>6.89</v>
      </c>
      <c r="G5">
        <v>1</v>
      </c>
      <c r="H5" s="5">
        <f t="shared" si="0"/>
        <v>6.89</v>
      </c>
      <c r="I5" s="4">
        <f t="shared" si="1"/>
        <v>342.88773999999995</v>
      </c>
      <c r="J5" s="4">
        <f t="shared" si="2"/>
        <v>354.39403999999996</v>
      </c>
    </row>
    <row r="6" spans="1:10" ht="12.75">
      <c r="A6" s="2"/>
      <c r="B6" s="10" t="s">
        <v>23</v>
      </c>
      <c r="C6" s="2" t="s">
        <v>24</v>
      </c>
      <c r="D6" t="s">
        <v>25</v>
      </c>
      <c r="E6" s="1" t="s">
        <v>34</v>
      </c>
      <c r="F6">
        <v>13.19</v>
      </c>
      <c r="G6">
        <v>1</v>
      </c>
      <c r="H6" s="5">
        <f t="shared" si="0"/>
        <v>13.19</v>
      </c>
      <c r="I6" s="4">
        <f t="shared" si="1"/>
        <v>656.41354</v>
      </c>
      <c r="J6" s="4">
        <f t="shared" si="2"/>
        <v>678.44084</v>
      </c>
    </row>
    <row r="7" spans="1:10" ht="12.75">
      <c r="A7" s="2"/>
      <c r="B7" s="10" t="s">
        <v>41</v>
      </c>
      <c r="C7" s="2" t="s">
        <v>39</v>
      </c>
      <c r="D7" t="s">
        <v>40</v>
      </c>
      <c r="E7" s="1" t="s">
        <v>34</v>
      </c>
      <c r="F7">
        <v>5.39</v>
      </c>
      <c r="G7">
        <v>1</v>
      </c>
      <c r="H7" s="5">
        <f t="shared" si="0"/>
        <v>5.39</v>
      </c>
      <c r="I7" s="4">
        <f t="shared" si="1"/>
        <v>268.23873999999995</v>
      </c>
      <c r="J7" s="4">
        <f t="shared" si="2"/>
        <v>277.24003999999996</v>
      </c>
    </row>
    <row r="8" spans="2:10" s="3" customFormat="1" ht="12.75">
      <c r="B8" s="10" t="s">
        <v>26</v>
      </c>
      <c r="C8" s="3" t="s">
        <v>27</v>
      </c>
      <c r="D8" s="3" t="s">
        <v>22</v>
      </c>
      <c r="E8" s="3" t="s">
        <v>13</v>
      </c>
      <c r="F8" s="3">
        <v>7.19</v>
      </c>
      <c r="G8" s="3">
        <v>1</v>
      </c>
      <c r="H8" s="3">
        <f>F8*G8</f>
        <v>7.19</v>
      </c>
      <c r="I8" s="3">
        <f>H8*33.4*1.49</f>
        <v>357.81754</v>
      </c>
      <c r="J8" s="3">
        <f t="shared" si="2"/>
        <v>369.82484000000005</v>
      </c>
    </row>
    <row r="9" spans="2:10" ht="12.75">
      <c r="B9" s="10" t="s">
        <v>28</v>
      </c>
      <c r="C9" s="2" t="s">
        <v>29</v>
      </c>
      <c r="D9" t="s">
        <v>30</v>
      </c>
      <c r="E9" s="1" t="s">
        <v>13</v>
      </c>
      <c r="F9">
        <v>7.79</v>
      </c>
      <c r="G9">
        <v>1</v>
      </c>
      <c r="H9" s="5">
        <f t="shared" si="0"/>
        <v>7.79</v>
      </c>
      <c r="I9" s="4">
        <f t="shared" si="1"/>
        <v>387.67713999999995</v>
      </c>
      <c r="J9" s="4">
        <f t="shared" si="2"/>
        <v>400.68644</v>
      </c>
    </row>
    <row r="10" spans="2:10" ht="12.75">
      <c r="B10" s="10" t="s">
        <v>31</v>
      </c>
      <c r="C10" s="2" t="s">
        <v>32</v>
      </c>
      <c r="D10" t="s">
        <v>16</v>
      </c>
      <c r="E10" s="1" t="s">
        <v>33</v>
      </c>
      <c r="F10">
        <v>13.79</v>
      </c>
      <c r="G10">
        <v>1</v>
      </c>
      <c r="H10" s="5">
        <f t="shared" si="0"/>
        <v>13.79</v>
      </c>
      <c r="I10" s="4">
        <f t="shared" si="1"/>
        <v>686.2731399999999</v>
      </c>
      <c r="J10" s="4">
        <f t="shared" si="2"/>
        <v>709.3024399999999</v>
      </c>
    </row>
    <row r="11" spans="1:10" ht="12.75">
      <c r="A11" s="6" t="s">
        <v>7</v>
      </c>
      <c r="B11" s="6"/>
      <c r="C11" s="6"/>
      <c r="D11" s="6"/>
      <c r="E11" s="6"/>
      <c r="F11" s="6"/>
      <c r="G11" s="6"/>
      <c r="H11" s="7">
        <f>SUM(H2:H10)</f>
        <v>76.10999999999999</v>
      </c>
      <c r="I11" s="8">
        <f>SUM(I2:I10)</f>
        <v>3787.690259999999</v>
      </c>
      <c r="J11" s="8">
        <f>SUM(J2:J10)</f>
        <v>3914.79396</v>
      </c>
    </row>
  </sheetData>
  <sheetProtection/>
  <hyperlinks>
    <hyperlink ref="B3" r:id="rId1" display="http://www.gymboree.com/shop/dept_item.jsp?PRODUCT%3C%3Eprd_id=845524446029530&amp;FOLDER%3C%3Efolder_id=2534374306251402&amp;ASSORTMENT%3C%3East_id=1408474395917465&amp;bmUID=1381092247677&amp;productSizeSelected=0&amp;fit_type="/>
    <hyperlink ref="B4" r:id="rId2" display="http://www.gymboree.com/shop/dept_item.jsp?PRODUCT%3C%3Eprd_id=845524446029484&amp;FOLDER%3C%3Efolder_id=2534374306251402&amp;ASSORTMENT%3C%3East_id=1408474395917465&amp;bmUID=1381092247687&amp;productSizeSelected=0&amp;fit_type="/>
    <hyperlink ref="B5" r:id="rId3" display="http://www.gymboree.com/shop/dept_item.jsp?PRODUCT%3C%3Eprd_id=845524446029424&amp;FOLDER%3C%3Efolder_id=2534374306251402&amp;ASSORTMENT%3C%3East_id=1408474395917465&amp;bmUID=1381092247691&amp;productSizeSelected=0&amp;fit_type="/>
    <hyperlink ref="B6" r:id="rId4" display="http://www.gymboree.com/shop/dept_item.jsp?PRODUCT%3C%3Eprd_id=845524446030628&amp;FOLDER%3C%3Efolder_id=2534374306251402&amp;ASSORTMENT%3C%3East_id=1408474395917465&amp;bmUID=1381092247643&amp;productSizeSelected=0&amp;fit_type="/>
    <hyperlink ref="B8" r:id="rId5" display="http://www.gymboree.com/shop/dept_item.jsp?FOLDER%3C%3Efolder_id=2534374303808587&amp;PRODUCT%3C%3Eprd_id=845524446029473&amp;ASSORTMENT%3C%3East_id=1408474395917465&amp;bmUID=1381866902662&amp;crssell=140113105&amp;src_prod=140113078"/>
    <hyperlink ref="B9" r:id="rId6" display="http://www.gymboree.com/shop/dept_item.jsp?PRODUCT%3C%3Eprd_id=845524446030651&amp;FOLDER%3C%3Efolder_id=2534374303664903&amp;ASSORTMENT%3C%3East_id=1408474395917465&amp;bmUID=1381867190160&amp;productSizeSelected=0&amp;fit_type="/>
    <hyperlink ref="B10" r:id="rId7" display="http://www.gymboree.com/shop/dept_item.jsp?PRODUCT%3C%3Eprd_id=845524446029516&amp;FOLDER%3C%3Efolder_id=2534374306251399&amp;ASSORTMENT%3C%3East_id=1408474395917465&amp;bmUID=1381867766125&amp;productSizeSelected=0&amp;fit_type="/>
    <hyperlink ref="B2" r:id="rId8" display="http://www.gymboree.com/shop/dept_item.jsp?PRODUCT%3C%3Eprd_id=845524446029962&amp;FOLDER%3C%3Efolder_id=2534374303497565&amp;ASSORTMENT%3C%3East_id=1408474395917465&amp;bmUID=1382381395559&amp;productSizeSelected=0&amp;fit_type="/>
    <hyperlink ref="B7" r:id="rId9" display="http://www.gymboree.com/shop/dept_item.jsp?PRODUCT%3C%3Eprd_id=845524446028753&amp;FOLDER%3C%3Efolder_id=2534374305373101&amp;ASSORTMENT%3C%3East_id=1408474395917465&amp;bmUID=1382382164774&amp;productSizeSelected=0&amp;fit_type="/>
  </hyperlinks>
  <printOptions/>
  <pageMargins left="0.75" right="0.75" top="1" bottom="1" header="0.5" footer="0.5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2011-04-20T19:34:46Z</dcterms:created>
  <dcterms:modified xsi:type="dcterms:W3CDTF">2013-10-20T20:13:14Z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