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<sst xmlns="http://schemas.openxmlformats.org/spreadsheetml/2006/main" count="17" uniqueCount="17">
  <si>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 xml:space="preserve">ссылка </t>
  </si>
  <si>
    <t>название</t>
  </si>
  <si>
    <t>цвет</t>
  </si>
  <si>
    <t>размер</t>
  </si>
  <si>
    <t>кол-во</t>
  </si>
  <si>
    <t>Ник</t>
  </si>
  <si>
    <t>сумма в $</t>
  </si>
  <si>
    <t>ИТОГО к оплате</t>
  </si>
  <si>
    <t>Предоплата</t>
  </si>
  <si>
    <t>Постоплата</t>
  </si>
  <si>
    <t xml:space="preserve">цена в $ </t>
  </si>
  <si>
    <t>Указывайте пожалуйста цену с запятой, а не с точкой!</t>
  </si>
  <si>
    <t>nebudimka</t>
  </si>
  <si>
    <t>http://www.gymboree.com/shop/dept_item.jsp?PRODUCT%3C%3Eprd_id=845524446030525&amp;FOLDER%3C%3Efolder_id=2534374302776233&amp;ASSORTMENT%3C%3East_id=1408474395917465&amp;bmUID=1382447410116&amp;productSizeSelected=0&amp;fit_type=</t>
  </si>
  <si>
    <t>Fox Jean Skort</t>
  </si>
  <si>
    <t>denim</t>
  </si>
  <si>
    <t>4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</si>
</sst>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2" fillId="0" borderId="0" xfId="42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mboree.com/shop/dept_item.jsp?PRODUCT%3C%3Eprd_id=845524446030525&amp;FOLDER%3C%3Efolder_id=2534374302776233&amp;ASSORTMENT%3C%3East_id=1408474395917465&amp;bmUID=1382447410116&amp;productSizeSelected=0&amp;fit_type=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2" max="3" width="20.25390625" style="0" customWidth="1"/>
    <col min="6" max="6" width="8.75390625" style="0" customWidth="1"/>
    <col min="8" max="8" width="9.00390625" style="0" customWidth="1"/>
    <col min="9" max="9" width="11.00390625" style="0" customWidth="1"/>
  </cols>
  <sheetData>
    <row r="1" spans="1:16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9" t="s">
        <v>10</v>
      </c>
      <c r="G1" s="3" t="s">
        <v>4</v>
      </c>
      <c r="H1" s="3" t="s">
        <v>6</v>
      </c>
      <c r="I1" s="3" t="s">
        <v>8</v>
      </c>
      <c r="J1" s="3" t="s">
        <v>9</v>
      </c>
      <c r="K1" s="9" t="s">
        <v>11</v>
      </c>
      <c r="L1" s="9"/>
      <c r="M1" s="9"/>
      <c r="N1" s="9"/>
      <c r="O1" s="9"/>
      <c r="P1" s="9"/>
    </row>
    <row r="2" spans="1:10" ht="12.75">
      <c r="A2" s="2" t="s">
        <v>12</v>
      </c>
      <c r="B2" s="10" t="s">
        <v>13</v>
      </c>
      <c r="C2" s="2" t="s">
        <v>14</v>
      </c>
      <c r="D2" t="s">
        <v>15</v>
      </c>
      <c r="E2" s="1" t="s">
        <v>16</v>
      </c>
      <c r="F2">
        <v>14.69</v>
      </c>
      <c r="G2">
        <v>1</v>
      </c>
      <c r="H2" s="5">
        <f aca="true" t="shared" si="0" ref="H2:H7">F2*G2</f>
        <v>14.69</v>
      </c>
      <c r="I2" s="4">
        <f aca="true" t="shared" si="1" ref="I2:I7">H2*33.4*1.49</f>
        <v>731.0625399999999</v>
      </c>
      <c r="J2" s="4">
        <f aca="true" t="shared" si="2" ref="J2:J7">H2*33.4*1.54</f>
        <v>755.59484</v>
      </c>
    </row>
    <row r="3" spans="1:10" ht="12.75">
      <c r="A3" s="2"/>
      <c r="B3" s="2"/>
      <c r="C3" s="2"/>
      <c r="E3" s="1"/>
      <c r="H3" s="5">
        <f t="shared" si="0"/>
        <v>0</v>
      </c>
      <c r="I3" s="4">
        <f t="shared" si="1"/>
        <v>0</v>
      </c>
      <c r="J3" s="4">
        <f t="shared" si="2"/>
        <v>0</v>
      </c>
    </row>
    <row r="4" spans="1:10" ht="12.75">
      <c r="A4" s="2"/>
      <c r="B4" s="2"/>
      <c r="C4" s="2"/>
      <c r="E4" s="1"/>
      <c r="H4" s="5">
        <f t="shared" si="0"/>
        <v>0</v>
      </c>
      <c r="I4" s="4">
        <f t="shared" si="1"/>
        <v>0</v>
      </c>
      <c r="J4" s="4">
        <f t="shared" si="2"/>
        <v>0</v>
      </c>
    </row>
    <row r="5" spans="1:10" ht="12.75">
      <c r="A5" s="2"/>
      <c r="B5" s="2"/>
      <c r="C5" s="2"/>
      <c r="E5" s="1"/>
      <c r="H5" s="5">
        <f t="shared" si="0"/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 t="shared" si="0"/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s="3" customFormat="1" ht="12.75">
      <c r="A8" s="6" t="s">
        <v>7</v>
      </c>
      <c r="B8" s="6"/>
      <c r="C8" s="6"/>
      <c r="D8" s="6"/>
      <c r="E8" s="6"/>
      <c r="F8" s="6"/>
      <c r="G8" s="6"/>
      <c r="H8" s="7">
        <f>SUM(H2:H7)</f>
        <v>14.69</v>
      </c>
      <c r="I8" s="8">
        <f>SUM(I2:I7)</f>
        <v>731.0625399999999</v>
      </c>
      <c r="J8" s="8">
        <f>SUM(J2:J7)</f>
        <v>755.59484</v>
      </c>
    </row>
  </sheetData>
  <sheetProtection/>
  <hyperlinks>
    <hyperlink ref="B2" r:id="rId1" display="http://www.gymboree.com/shop/dept_item.jsp?PRODUCT%3C%3Eprd_id=845524446030525&amp;FOLDER%3C%3Efolder_id=2534374302776233&amp;ASSORTMENT%3C%3East_id=1408474395917465&amp;bmUID=1382447410116&amp;productSizeSelected=0&amp;fit_type=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USERHOME</cp:lastModifiedBy>
  <dcterms:created xsi:type="dcterms:W3CDTF">2011-04-20T19:34:46Z</dcterms:created>
  <dcterms:modified xsi:type="dcterms:W3CDTF">2013-10-22T13:15:34Z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