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comments (5)" sheetId="1" r:id="rId1"/>
  </sheets>
  <definedNames/>
  <calcPr fullCalcOnLoad="1"/>
</workbook>
</file>

<file path=xl/sharedStrings.xml><?xml version="1.0" encoding="utf-8"?>
<sst xmlns="http://schemas.openxmlformats.org/spreadsheetml/2006/main" count="249" uniqueCount="109">
  <si>
    <t>Ник</t>
  </si>
  <si>
    <t>vm-nn</t>
  </si>
  <si>
    <t>Xeny</t>
  </si>
  <si>
    <t>Любимк@</t>
  </si>
  <si>
    <t>ирина2005</t>
  </si>
  <si>
    <t>Наименование</t>
  </si>
  <si>
    <t xml:space="preserve">Цена </t>
  </si>
  <si>
    <t>Цена итого</t>
  </si>
  <si>
    <t>Цена с орг</t>
  </si>
  <si>
    <t>Количество</t>
  </si>
  <si>
    <t>Размер</t>
  </si>
  <si>
    <t>Фуфайка DFM-1101, Принт "Футболист"</t>
  </si>
  <si>
    <t>122-64 (7-8 лет)</t>
  </si>
  <si>
    <t>Джемпер детский DG-1104 </t>
  </si>
  <si>
    <t>116-60 (5-6 лет)</t>
  </si>
  <si>
    <t>Водолазка DGS-1201, Стразы, рисунок "Бабочка"</t>
  </si>
  <si>
    <t>152-76 (11-12 лет)</t>
  </si>
  <si>
    <t>Водолазка DGS-1204, Стразы "Цветная кошка"</t>
  </si>
  <si>
    <t>140-68 (9-10 лет)</t>
  </si>
  <si>
    <t>Костюм детский DK-1301, Рисунок принт со стразами "Бабочка", "Машинка", "Собачка".</t>
  </si>
  <si>
    <t>Рыжая Пчелка</t>
  </si>
  <si>
    <t>Пижама детская DP-1, Рисунок "Машинки"</t>
  </si>
  <si>
    <t>Xeny </t>
  </si>
  <si>
    <t>116-60 (5-6 лет),</t>
  </si>
  <si>
    <t>Intri </t>
  </si>
  <si>
    <t>Пижама детская DP-3, Рисунок "Грузовая машинка"</t>
  </si>
  <si>
    <t>Пижама детская DP-7, Рисунок "Рuppy piolot"</t>
  </si>
  <si>
    <t>Jett@</t>
  </si>
  <si>
    <t>110-56 (3-4 года)</t>
  </si>
  <si>
    <t>nadeika1</t>
  </si>
  <si>
    <t>Комплект DK-1107, ажурная цветная резинка</t>
  </si>
  <si>
    <t>Анфиса2</t>
  </si>
  <si>
    <t>Трусы DТ-1103, ажурная цветная резинка</t>
  </si>
  <si>
    <t>Пломбир</t>
  </si>
  <si>
    <t>Трусы детские DTS-1201, со стразами, сердечки, дельфинчик, бантик, белый</t>
  </si>
  <si>
    <t>Трусы детские DTS-1201, со стразами, сердечки, дельфинчик, бантик, розовый</t>
  </si>
  <si>
    <t>Майка детская DM-1, кулирка (PENIE)</t>
  </si>
  <si>
    <t>Нэйла</t>
  </si>
  <si>
    <t>116-60 5-6лет</t>
  </si>
  <si>
    <t>Olenyenok</t>
  </si>
  <si>
    <t>110-56 3-4года</t>
  </si>
  <si>
    <t>ТалВера</t>
  </si>
  <si>
    <t>Майка детская DM-2</t>
  </si>
  <si>
    <t>.116-60 (5-6 лет)</t>
  </si>
  <si>
    <t>Майка детская DM-3</t>
  </si>
  <si>
    <t>Майка детская DM-4</t>
  </si>
  <si>
    <t>Цвет</t>
  </si>
  <si>
    <t xml:space="preserve">белый </t>
  </si>
  <si>
    <t>розовый</t>
  </si>
  <si>
    <t xml:space="preserve">синий </t>
  </si>
  <si>
    <t>серый</t>
  </si>
  <si>
    <t>Трусы (боксеры) детские BM-1112</t>
  </si>
  <si>
    <t>doitel </t>
  </si>
  <si>
    <t>122-64 7-8лет</t>
  </si>
  <si>
    <t>Белый,</t>
  </si>
  <si>
    <t xml:space="preserve">красный </t>
  </si>
  <si>
    <t>Трусы (боксеры) BM-1113</t>
  </si>
  <si>
    <t>110-56 3-4года.</t>
  </si>
  <si>
    <t>doitel</t>
  </si>
  <si>
    <t>белый</t>
  </si>
  <si>
    <t>Леггинсы детские LD-1121</t>
  </si>
  <si>
    <t>фиолетовый</t>
  </si>
  <si>
    <t>158-80 (13-14 лет)</t>
  </si>
  <si>
    <t>желтый</t>
  </si>
  <si>
    <t>ПОЛО76</t>
  </si>
  <si>
    <t>Спортивные брюки sbm-1</t>
  </si>
  <si>
    <t>ЮЮлька</t>
  </si>
  <si>
    <t>Кюлоты для мальчиков d-kulot-1</t>
  </si>
  <si>
    <t>152-156 12-13лет</t>
  </si>
  <si>
    <t>Леггинсы детские DL-1202</t>
  </si>
  <si>
    <t>ирина2005 </t>
  </si>
  <si>
    <t>140-146</t>
  </si>
  <si>
    <t>Леггинсы детские DL-1203, однотонные рис. в паголенке бант со шнуровкой</t>
  </si>
  <si>
    <t>Леггинсы детские DLZ-1310, Однотонные, махровые</t>
  </si>
  <si>
    <t>solia</t>
  </si>
  <si>
    <t>150-156</t>
  </si>
  <si>
    <t>черные</t>
  </si>
  <si>
    <t>владыка21</t>
  </si>
  <si>
    <t>УПАКОВКИ, 1 ШТ</t>
  </si>
  <si>
    <t>Носки детские Д-51Компьютерный рисунок</t>
  </si>
  <si>
    <t>20-22</t>
  </si>
  <si>
    <t>цвета разные, для девочки</t>
  </si>
  <si>
    <t>ЮЮлька </t>
  </si>
  <si>
    <t>Колготки детские DK-1104, панда</t>
  </si>
  <si>
    <t>104-110</t>
  </si>
  <si>
    <t>теперь я просто МыМра </t>
  </si>
  <si>
    <t>свободно</t>
  </si>
  <si>
    <t>116 - 122</t>
  </si>
  <si>
    <t>Колготки детские DK-1105</t>
  </si>
  <si>
    <r>
      <t> </t>
    </r>
    <r>
      <rPr>
        <sz val="10"/>
        <color indexed="63"/>
        <rFont val="Arial"/>
        <family val="2"/>
      </rPr>
      <t>Колготки детские DK-1113</t>
    </r>
  </si>
  <si>
    <t>юстиночка</t>
  </si>
  <si>
    <t>маргарита 21</t>
  </si>
  <si>
    <t>128-134</t>
  </si>
  <si>
    <t>Колготки детские DK-1119, гоночная маш</t>
  </si>
  <si>
    <t>128-134 </t>
  </si>
  <si>
    <t>chuposina</t>
  </si>
  <si>
    <t>110-116</t>
  </si>
  <si>
    <t>Dimuse</t>
  </si>
  <si>
    <r>
      <t> </t>
    </r>
    <r>
      <rPr>
        <sz val="10"/>
        <color indexed="63"/>
        <rFont val="Arial"/>
        <family val="2"/>
      </rPr>
      <t>Колготки детские DK-1129, мелкая полоска</t>
    </r>
  </si>
  <si>
    <t>116-122</t>
  </si>
  <si>
    <r>
      <t> </t>
    </r>
    <r>
      <rPr>
        <sz val="10"/>
        <color indexed="63"/>
        <rFont val="Arial"/>
        <family val="2"/>
      </rPr>
      <t>Колготки детские ДК-3, однотонные</t>
    </r>
  </si>
  <si>
    <t>Килик</t>
  </si>
  <si>
    <t>140-146 </t>
  </si>
  <si>
    <t>серые</t>
  </si>
  <si>
    <t>Колготки детские ДК-13</t>
  </si>
  <si>
    <t>черные, бордо</t>
  </si>
  <si>
    <t>белые, беж</t>
  </si>
  <si>
    <t> 158-80 (13-14 лет)</t>
  </si>
  <si>
    <t>Пижама DPD-2, цветной вверх и низ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</si>
</sst>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rgb="FF9999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0" fillId="0" borderId="12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10" xfId="0" applyFont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1" fillId="34" borderId="0" xfId="0" applyFont="1" applyFill="1" applyAlignment="1">
      <alignment/>
    </xf>
    <xf numFmtId="0" fontId="0" fillId="34" borderId="10" xfId="0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1" fillId="34" borderId="10" xfId="0" applyFont="1" applyFill="1" applyBorder="1" applyAlignment="1">
      <alignment/>
    </xf>
    <xf numFmtId="0" fontId="40" fillId="34" borderId="10" xfId="0" applyFont="1" applyFill="1" applyBorder="1" applyAlignment="1">
      <alignment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">
      <selection activeCell="C76" sqref="C76"/>
    </sheetView>
  </sheetViews>
  <sheetFormatPr defaultColWidth="9.140625" defaultRowHeight="15"/>
  <cols>
    <col min="1" max="1" width="22.421875" style="0" customWidth="1"/>
    <col min="2" max="2" width="21.57421875" style="0" customWidth="1"/>
    <col min="3" max="3" width="52.7109375" style="0" customWidth="1"/>
    <col min="4" max="5" width="17.00390625" style="0" customWidth="1"/>
    <col min="7" max="7" width="14.8515625" style="0" customWidth="1"/>
    <col min="8" max="8" width="15.421875" style="0" customWidth="1"/>
    <col min="9" max="9" width="22.28125" style="0" customWidth="1"/>
  </cols>
  <sheetData>
    <row r="1" spans="1:18" ht="15">
      <c r="A1" s="3" t="s">
        <v>0</v>
      </c>
      <c r="B1" s="3" t="s">
        <v>9</v>
      </c>
      <c r="C1" s="3" t="s">
        <v>5</v>
      </c>
      <c r="D1" s="3" t="s">
        <v>10</v>
      </c>
      <c r="E1" s="3" t="s">
        <v>46</v>
      </c>
      <c r="F1" s="3" t="s">
        <v>6</v>
      </c>
      <c r="G1" s="3" t="s">
        <v>7</v>
      </c>
      <c r="H1" s="3" t="s">
        <v>8</v>
      </c>
      <c r="I1" s="2"/>
      <c r="J1" s="2"/>
      <c r="K1" s="2"/>
      <c r="L1" s="2"/>
      <c r="M1" s="2"/>
      <c r="N1" s="2"/>
      <c r="O1" s="1"/>
      <c r="P1" s="1"/>
      <c r="Q1" s="1"/>
      <c r="R1" s="1"/>
    </row>
    <row r="2" spans="1:18" ht="25.5" customHeight="1">
      <c r="A2" s="2" t="s">
        <v>1</v>
      </c>
      <c r="B2" s="2">
        <v>1</v>
      </c>
      <c r="C2" s="5" t="s">
        <v>11</v>
      </c>
      <c r="D2" s="4" t="s">
        <v>12</v>
      </c>
      <c r="E2" s="4"/>
      <c r="F2" s="2">
        <v>200.61</v>
      </c>
      <c r="G2" s="2">
        <f>F2*B2</f>
        <v>200.61</v>
      </c>
      <c r="H2" s="2">
        <f>G2*1.12</f>
        <v>224.68320000000003</v>
      </c>
      <c r="I2" s="2"/>
      <c r="J2" s="2"/>
      <c r="K2" s="2"/>
      <c r="L2" s="2"/>
      <c r="M2" s="2"/>
      <c r="N2" s="2"/>
      <c r="O2" s="1"/>
      <c r="P2" s="1"/>
      <c r="Q2" s="1"/>
      <c r="R2" s="1"/>
    </row>
    <row r="3" spans="1:18" ht="15">
      <c r="A3" s="7" t="s">
        <v>2</v>
      </c>
      <c r="B3" s="7">
        <v>2</v>
      </c>
      <c r="C3" s="8" t="s">
        <v>13</v>
      </c>
      <c r="D3" s="4" t="s">
        <v>14</v>
      </c>
      <c r="E3" s="4"/>
      <c r="F3" s="7">
        <v>117.51</v>
      </c>
      <c r="G3" s="7">
        <f aca="true" t="shared" si="0" ref="G3:G68">F3*B3</f>
        <v>235.02</v>
      </c>
      <c r="H3" s="2">
        <f aca="true" t="shared" si="1" ref="H3:H68">G3*1.12</f>
        <v>263.22240000000005</v>
      </c>
      <c r="I3" s="2"/>
      <c r="J3" s="2"/>
      <c r="K3" s="2"/>
      <c r="L3" s="2"/>
      <c r="M3" s="2"/>
      <c r="N3" s="2"/>
      <c r="O3" s="1"/>
      <c r="P3" s="1"/>
      <c r="Q3" s="1"/>
      <c r="R3" s="1"/>
    </row>
    <row r="4" spans="1:18" ht="15">
      <c r="A4" s="2" t="s">
        <v>4</v>
      </c>
      <c r="B4" s="2">
        <v>1</v>
      </c>
      <c r="C4" s="5" t="s">
        <v>15</v>
      </c>
      <c r="D4" s="5" t="s">
        <v>16</v>
      </c>
      <c r="E4" s="5"/>
      <c r="F4" s="2">
        <v>211.93</v>
      </c>
      <c r="G4" s="2">
        <f t="shared" si="0"/>
        <v>211.93</v>
      </c>
      <c r="H4" s="2">
        <f t="shared" si="1"/>
        <v>237.36160000000004</v>
      </c>
      <c r="I4" s="2"/>
      <c r="J4" s="2"/>
      <c r="K4" s="2"/>
      <c r="L4" s="2"/>
      <c r="M4" s="2"/>
      <c r="N4" s="2"/>
      <c r="O4" s="1"/>
      <c r="P4" s="1"/>
      <c r="Q4" s="1"/>
      <c r="R4" s="1"/>
    </row>
    <row r="5" spans="1:18" ht="15">
      <c r="A5" s="2" t="s">
        <v>4</v>
      </c>
      <c r="B5" s="2">
        <v>1</v>
      </c>
      <c r="C5" s="5" t="s">
        <v>17</v>
      </c>
      <c r="D5" s="5" t="s">
        <v>18</v>
      </c>
      <c r="E5" s="5"/>
      <c r="F5" s="2">
        <v>227.8</v>
      </c>
      <c r="G5" s="2">
        <f t="shared" si="0"/>
        <v>227.8</v>
      </c>
      <c r="H5" s="2">
        <f t="shared" si="1"/>
        <v>255.13600000000002</v>
      </c>
      <c r="I5" s="2"/>
      <c r="J5" s="2"/>
      <c r="K5" s="2"/>
      <c r="L5" s="2"/>
      <c r="M5" s="2"/>
      <c r="N5" s="2"/>
      <c r="O5" s="1"/>
      <c r="P5" s="1"/>
      <c r="Q5" s="1"/>
      <c r="R5" s="1"/>
    </row>
    <row r="6" spans="1:18" ht="15">
      <c r="A6" s="9" t="s">
        <v>3</v>
      </c>
      <c r="B6" s="2">
        <v>1</v>
      </c>
      <c r="C6" s="5" t="s">
        <v>15</v>
      </c>
      <c r="D6" s="5" t="s">
        <v>18</v>
      </c>
      <c r="E6" s="5"/>
      <c r="F6" s="2">
        <v>193.8</v>
      </c>
      <c r="G6" s="2">
        <f t="shared" si="0"/>
        <v>193.8</v>
      </c>
      <c r="H6" s="2">
        <f t="shared" si="1"/>
        <v>217.05600000000004</v>
      </c>
      <c r="I6" s="2"/>
      <c r="J6" s="2"/>
      <c r="K6" s="2"/>
      <c r="L6" s="2"/>
      <c r="M6" s="2"/>
      <c r="N6" s="2"/>
      <c r="O6" s="1"/>
      <c r="P6" s="1"/>
      <c r="Q6" s="1"/>
      <c r="R6" s="1"/>
    </row>
    <row r="7" spans="1:18" ht="26.25">
      <c r="A7" s="9" t="s">
        <v>20</v>
      </c>
      <c r="B7" s="2">
        <v>1</v>
      </c>
      <c r="C7" s="10" t="s">
        <v>19</v>
      </c>
      <c r="D7" s="5" t="s">
        <v>18</v>
      </c>
      <c r="E7" s="5"/>
      <c r="F7" s="2">
        <v>277.34</v>
      </c>
      <c r="G7" s="2">
        <f t="shared" si="0"/>
        <v>277.34</v>
      </c>
      <c r="H7" s="2">
        <f t="shared" si="1"/>
        <v>310.6208</v>
      </c>
      <c r="I7" s="2"/>
      <c r="J7" s="2"/>
      <c r="K7" s="2"/>
      <c r="L7" s="2"/>
      <c r="M7" s="2"/>
      <c r="N7" s="2"/>
      <c r="O7" s="1"/>
      <c r="P7" s="1"/>
      <c r="Q7" s="1"/>
      <c r="R7" s="1"/>
    </row>
    <row r="8" spans="1:18" ht="15">
      <c r="A8" s="9" t="s">
        <v>22</v>
      </c>
      <c r="B8" s="2">
        <v>1</v>
      </c>
      <c r="C8" s="5" t="s">
        <v>21</v>
      </c>
      <c r="D8" s="5" t="s">
        <v>23</v>
      </c>
      <c r="E8" s="5"/>
      <c r="F8" s="2">
        <v>232.22</v>
      </c>
      <c r="G8" s="2">
        <f t="shared" si="0"/>
        <v>232.22</v>
      </c>
      <c r="H8" s="2">
        <f t="shared" si="1"/>
        <v>260.0864</v>
      </c>
      <c r="I8" s="2"/>
      <c r="J8" s="2"/>
      <c r="K8" s="2"/>
      <c r="L8" s="2"/>
      <c r="M8" s="2"/>
      <c r="N8" s="2"/>
      <c r="O8" s="1"/>
      <c r="P8" s="1"/>
      <c r="Q8" s="1"/>
      <c r="R8" s="1"/>
    </row>
    <row r="9" spans="1:18" ht="15">
      <c r="A9" s="9" t="s">
        <v>24</v>
      </c>
      <c r="B9" s="2">
        <v>1</v>
      </c>
      <c r="C9" s="5" t="s">
        <v>25</v>
      </c>
      <c r="D9" s="5" t="s">
        <v>14</v>
      </c>
      <c r="E9" s="5"/>
      <c r="F9" s="2">
        <v>232.22</v>
      </c>
      <c r="G9" s="2">
        <f t="shared" si="0"/>
        <v>232.22</v>
      </c>
      <c r="H9" s="2">
        <f t="shared" si="1"/>
        <v>260.0864</v>
      </c>
      <c r="I9" s="2"/>
      <c r="J9" s="2"/>
      <c r="K9" s="2"/>
      <c r="L9" s="2"/>
      <c r="M9" s="2"/>
      <c r="N9" s="2"/>
      <c r="O9" s="1"/>
      <c r="P9" s="1"/>
      <c r="Q9" s="1"/>
      <c r="R9" s="1"/>
    </row>
    <row r="10" spans="1:18" ht="15">
      <c r="A10" s="9" t="s">
        <v>27</v>
      </c>
      <c r="B10" s="2">
        <v>1</v>
      </c>
      <c r="C10" s="5" t="s">
        <v>26</v>
      </c>
      <c r="D10" s="5" t="s">
        <v>28</v>
      </c>
      <c r="E10" s="5"/>
      <c r="F10" s="2">
        <v>211.14</v>
      </c>
      <c r="G10" s="2">
        <f t="shared" si="0"/>
        <v>211.14</v>
      </c>
      <c r="H10" s="2">
        <f t="shared" si="1"/>
        <v>236.4768</v>
      </c>
      <c r="I10" s="2"/>
      <c r="J10" s="2"/>
      <c r="K10" s="2"/>
      <c r="L10" s="2"/>
      <c r="M10" s="2"/>
      <c r="N10" s="2"/>
      <c r="O10" s="1"/>
      <c r="P10" s="1"/>
      <c r="Q10" s="1"/>
      <c r="R10" s="1"/>
    </row>
    <row r="11" spans="1:18" ht="15">
      <c r="A11" s="9" t="s">
        <v>29</v>
      </c>
      <c r="B11" s="2">
        <v>1</v>
      </c>
      <c r="C11" s="5" t="s">
        <v>26</v>
      </c>
      <c r="D11" s="5" t="s">
        <v>28</v>
      </c>
      <c r="E11" s="5"/>
      <c r="F11" s="2">
        <v>211.14</v>
      </c>
      <c r="G11" s="2">
        <f t="shared" si="0"/>
        <v>211.14</v>
      </c>
      <c r="H11" s="2">
        <f t="shared" si="1"/>
        <v>236.4768</v>
      </c>
      <c r="I11" s="2"/>
      <c r="J11" s="2"/>
      <c r="K11" s="2"/>
      <c r="L11" s="2"/>
      <c r="M11" s="2"/>
      <c r="N11" s="2"/>
      <c r="O11" s="1"/>
      <c r="P11" s="1"/>
      <c r="Q11" s="1"/>
      <c r="R11" s="1"/>
    </row>
    <row r="12" spans="1:18" ht="15">
      <c r="A12" s="9" t="s">
        <v>31</v>
      </c>
      <c r="B12" s="2">
        <v>2</v>
      </c>
      <c r="C12" s="5" t="s">
        <v>30</v>
      </c>
      <c r="D12" s="5" t="s">
        <v>18</v>
      </c>
      <c r="E12" s="5"/>
      <c r="F12" s="5">
        <v>128.18</v>
      </c>
      <c r="G12" s="2">
        <f t="shared" si="0"/>
        <v>256.36</v>
      </c>
      <c r="H12" s="2">
        <f t="shared" si="1"/>
        <v>287.12320000000005</v>
      </c>
      <c r="I12" s="2"/>
      <c r="J12" s="2"/>
      <c r="K12" s="2"/>
      <c r="L12" s="2"/>
      <c r="M12" s="2"/>
      <c r="N12" s="2"/>
      <c r="O12" s="1"/>
      <c r="P12" s="1"/>
      <c r="Q12" s="1"/>
      <c r="R12" s="1"/>
    </row>
    <row r="13" spans="1:18" ht="15">
      <c r="A13" s="9" t="s">
        <v>31</v>
      </c>
      <c r="B13" s="2">
        <v>2</v>
      </c>
      <c r="C13" s="5" t="s">
        <v>32</v>
      </c>
      <c r="D13" s="5" t="s">
        <v>18</v>
      </c>
      <c r="E13" s="5"/>
      <c r="F13" s="2">
        <v>73.1</v>
      </c>
      <c r="G13" s="2">
        <f t="shared" si="0"/>
        <v>146.2</v>
      </c>
      <c r="H13" s="2">
        <f t="shared" si="1"/>
        <v>163.744</v>
      </c>
      <c r="I13" s="2"/>
      <c r="J13" s="2"/>
      <c r="K13" s="2"/>
      <c r="L13" s="2"/>
      <c r="M13" s="2"/>
      <c r="N13" s="2"/>
      <c r="O13" s="1"/>
      <c r="P13" s="1"/>
      <c r="Q13" s="1"/>
      <c r="R13" s="1"/>
    </row>
    <row r="14" spans="1:18" ht="26.25">
      <c r="A14" s="9" t="s">
        <v>33</v>
      </c>
      <c r="B14" s="2">
        <v>2</v>
      </c>
      <c r="C14" s="10" t="s">
        <v>34</v>
      </c>
      <c r="D14" s="5" t="s">
        <v>18</v>
      </c>
      <c r="E14" s="5" t="s">
        <v>47</v>
      </c>
      <c r="F14" s="2">
        <v>83.98</v>
      </c>
      <c r="G14" s="2">
        <f t="shared" si="0"/>
        <v>167.96</v>
      </c>
      <c r="H14" s="2">
        <f t="shared" si="1"/>
        <v>188.11520000000002</v>
      </c>
      <c r="I14" s="2"/>
      <c r="J14" s="2"/>
      <c r="K14" s="2"/>
      <c r="L14" s="2"/>
      <c r="M14" s="2"/>
      <c r="N14" s="2"/>
      <c r="O14" s="1"/>
      <c r="P14" s="1"/>
      <c r="Q14" s="1"/>
      <c r="R14" s="1"/>
    </row>
    <row r="15" spans="1:18" ht="26.25">
      <c r="A15" s="9" t="s">
        <v>33</v>
      </c>
      <c r="B15" s="2">
        <v>2</v>
      </c>
      <c r="C15" s="10" t="s">
        <v>35</v>
      </c>
      <c r="D15" s="5" t="s">
        <v>18</v>
      </c>
      <c r="E15" s="5" t="s">
        <v>48</v>
      </c>
      <c r="F15" s="2">
        <v>83.98</v>
      </c>
      <c r="G15" s="2">
        <f t="shared" si="0"/>
        <v>167.96</v>
      </c>
      <c r="H15" s="2">
        <f t="shared" si="1"/>
        <v>188.11520000000002</v>
      </c>
      <c r="I15" s="2"/>
      <c r="J15" s="2"/>
      <c r="K15" s="2"/>
      <c r="L15" s="2"/>
      <c r="M15" s="2"/>
      <c r="N15" s="2"/>
      <c r="O15" s="1"/>
      <c r="P15" s="1"/>
      <c r="Q15" s="1"/>
      <c r="R15" s="1"/>
    </row>
    <row r="16" spans="1:18" ht="15">
      <c r="A16" s="9" t="s">
        <v>37</v>
      </c>
      <c r="B16" s="2">
        <v>2</v>
      </c>
      <c r="C16" s="4" t="s">
        <v>36</v>
      </c>
      <c r="D16" s="4" t="s">
        <v>38</v>
      </c>
      <c r="E16" s="4"/>
      <c r="F16" s="2">
        <v>59.42</v>
      </c>
      <c r="G16" s="2">
        <f t="shared" si="0"/>
        <v>118.84</v>
      </c>
      <c r="H16" s="2">
        <f t="shared" si="1"/>
        <v>133.10080000000002</v>
      </c>
      <c r="I16" s="2"/>
      <c r="J16" s="2"/>
      <c r="K16" s="2"/>
      <c r="L16" s="2"/>
      <c r="M16" s="2"/>
      <c r="N16" s="2"/>
      <c r="O16" s="1"/>
      <c r="P16" s="1"/>
      <c r="Q16" s="1"/>
      <c r="R16" s="1"/>
    </row>
    <row r="17" spans="1:18" ht="15">
      <c r="A17" s="12" t="s">
        <v>39</v>
      </c>
      <c r="B17" s="7">
        <v>1</v>
      </c>
      <c r="C17" s="4" t="s">
        <v>36</v>
      </c>
      <c r="D17" s="11" t="s">
        <v>40</v>
      </c>
      <c r="E17" s="11"/>
      <c r="F17" s="2">
        <v>54.02</v>
      </c>
      <c r="G17" s="2">
        <f t="shared" si="0"/>
        <v>54.02</v>
      </c>
      <c r="H17" s="2">
        <f t="shared" si="1"/>
        <v>60.50240000000001</v>
      </c>
      <c r="I17" s="2"/>
      <c r="J17" s="2"/>
      <c r="K17" s="2"/>
      <c r="L17" s="2"/>
      <c r="M17" s="2"/>
      <c r="N17" s="2"/>
      <c r="O17" s="1"/>
      <c r="P17" s="1"/>
      <c r="Q17" s="1"/>
      <c r="R17" s="1"/>
    </row>
    <row r="18" spans="1:18" ht="15">
      <c r="A18" s="9" t="s">
        <v>41</v>
      </c>
      <c r="B18" s="2">
        <v>3</v>
      </c>
      <c r="C18" s="5" t="s">
        <v>36</v>
      </c>
      <c r="D18" s="13" t="s">
        <v>38</v>
      </c>
      <c r="E18" s="11"/>
      <c r="F18" s="2">
        <v>59.42</v>
      </c>
      <c r="G18" s="2">
        <f t="shared" si="0"/>
        <v>178.26</v>
      </c>
      <c r="H18" s="2">
        <f t="shared" si="1"/>
        <v>199.65120000000002</v>
      </c>
      <c r="I18" s="2"/>
      <c r="J18" s="2"/>
      <c r="K18" s="2"/>
      <c r="L18" s="2"/>
      <c r="M18" s="2"/>
      <c r="N18" s="2"/>
      <c r="O18" s="1"/>
      <c r="P18" s="1"/>
      <c r="Q18" s="1"/>
      <c r="R18" s="1"/>
    </row>
    <row r="19" spans="1:18" ht="15">
      <c r="A19" s="9" t="s">
        <v>37</v>
      </c>
      <c r="B19" s="2">
        <v>2</v>
      </c>
      <c r="C19" s="5" t="s">
        <v>42</v>
      </c>
      <c r="D19" s="13" t="s">
        <v>43</v>
      </c>
      <c r="E19" s="11"/>
      <c r="F19" s="2">
        <v>68.34</v>
      </c>
      <c r="G19" s="2">
        <f t="shared" si="0"/>
        <v>136.68</v>
      </c>
      <c r="H19" s="2">
        <f t="shared" si="1"/>
        <v>153.0816</v>
      </c>
      <c r="I19" s="2"/>
      <c r="J19" s="2"/>
      <c r="K19" s="2"/>
      <c r="L19" s="2"/>
      <c r="M19" s="2"/>
      <c r="N19" s="2"/>
      <c r="O19" s="1"/>
      <c r="P19" s="1"/>
      <c r="Q19" s="1"/>
      <c r="R19" s="1"/>
    </row>
    <row r="20" spans="1:18" ht="15">
      <c r="A20" s="9" t="s">
        <v>41</v>
      </c>
      <c r="B20" s="2">
        <v>2</v>
      </c>
      <c r="C20" s="5" t="s">
        <v>44</v>
      </c>
      <c r="D20" s="13" t="s">
        <v>43</v>
      </c>
      <c r="E20" s="2" t="s">
        <v>49</v>
      </c>
      <c r="F20" s="2">
        <v>68.34</v>
      </c>
      <c r="G20" s="2">
        <f t="shared" si="0"/>
        <v>136.68</v>
      </c>
      <c r="H20" s="2">
        <f t="shared" si="1"/>
        <v>153.0816</v>
      </c>
      <c r="I20" s="2"/>
      <c r="J20" s="2"/>
      <c r="K20" s="2"/>
      <c r="L20" s="2"/>
      <c r="M20" s="2"/>
      <c r="N20" s="2"/>
      <c r="O20" s="1"/>
      <c r="P20" s="1"/>
      <c r="Q20" s="1"/>
      <c r="R20" s="1"/>
    </row>
    <row r="21" spans="1:18" ht="15">
      <c r="A21" s="9" t="s">
        <v>41</v>
      </c>
      <c r="B21" s="2">
        <v>2</v>
      </c>
      <c r="C21" s="5" t="s">
        <v>45</v>
      </c>
      <c r="D21" s="13" t="s">
        <v>43</v>
      </c>
      <c r="E21" s="2" t="s">
        <v>50</v>
      </c>
      <c r="F21" s="2">
        <v>68.34</v>
      </c>
      <c r="G21" s="2">
        <f t="shared" si="0"/>
        <v>136.68</v>
      </c>
      <c r="H21" s="2">
        <f t="shared" si="1"/>
        <v>153.0816</v>
      </c>
      <c r="I21" s="2"/>
      <c r="J21" s="2"/>
      <c r="K21" s="2"/>
      <c r="L21" s="2"/>
      <c r="M21" s="2"/>
      <c r="N21" s="2"/>
      <c r="O21" s="1"/>
      <c r="P21" s="1"/>
      <c r="Q21" s="1"/>
      <c r="R21" s="1"/>
    </row>
    <row r="22" spans="1:18" ht="15">
      <c r="A22" s="9" t="s">
        <v>52</v>
      </c>
      <c r="B22" s="2">
        <v>1</v>
      </c>
      <c r="C22" s="5" t="s">
        <v>51</v>
      </c>
      <c r="D22" s="5" t="s">
        <v>53</v>
      </c>
      <c r="E22" s="13" t="s">
        <v>54</v>
      </c>
      <c r="F22" s="2">
        <v>103.93</v>
      </c>
      <c r="G22" s="2">
        <f t="shared" si="0"/>
        <v>103.93</v>
      </c>
      <c r="H22" s="2">
        <f t="shared" si="1"/>
        <v>116.40160000000002</v>
      </c>
      <c r="I22" s="2"/>
      <c r="J22" s="2"/>
      <c r="K22" s="2"/>
      <c r="L22" s="2"/>
      <c r="M22" s="2"/>
      <c r="N22" s="2"/>
      <c r="O22" s="1"/>
      <c r="P22" s="1"/>
      <c r="Q22" s="1"/>
      <c r="R22" s="1"/>
    </row>
    <row r="23" spans="1:18" ht="15">
      <c r="A23" s="9" t="s">
        <v>52</v>
      </c>
      <c r="B23" s="2">
        <v>1</v>
      </c>
      <c r="C23" s="5" t="s">
        <v>51</v>
      </c>
      <c r="D23" s="5" t="s">
        <v>53</v>
      </c>
      <c r="E23" s="2" t="s">
        <v>55</v>
      </c>
      <c r="F23" s="2">
        <v>103.93</v>
      </c>
      <c r="G23" s="2">
        <f t="shared" si="0"/>
        <v>103.93</v>
      </c>
      <c r="H23" s="2">
        <f t="shared" si="1"/>
        <v>116.40160000000002</v>
      </c>
      <c r="I23" s="2"/>
      <c r="J23" s="2"/>
      <c r="K23" s="2"/>
      <c r="L23" s="2"/>
      <c r="M23" s="2"/>
      <c r="N23" s="2"/>
      <c r="O23" s="1"/>
      <c r="P23" s="1"/>
      <c r="Q23" s="1"/>
      <c r="R23" s="1"/>
    </row>
    <row r="24" spans="1:18" ht="15">
      <c r="A24" s="9" t="s">
        <v>52</v>
      </c>
      <c r="B24" s="2">
        <v>1</v>
      </c>
      <c r="C24" s="5" t="s">
        <v>51</v>
      </c>
      <c r="D24" s="5" t="s">
        <v>53</v>
      </c>
      <c r="E24" s="2" t="s">
        <v>49</v>
      </c>
      <c r="F24" s="2">
        <v>103.93</v>
      </c>
      <c r="G24" s="2">
        <f t="shared" si="0"/>
        <v>103.93</v>
      </c>
      <c r="H24" s="2">
        <f t="shared" si="1"/>
        <v>116.40160000000002</v>
      </c>
      <c r="I24" s="2"/>
      <c r="J24" s="2"/>
      <c r="K24" s="2"/>
      <c r="L24" s="2"/>
      <c r="M24" s="2"/>
      <c r="N24" s="2"/>
      <c r="O24" s="1"/>
      <c r="P24" s="1"/>
      <c r="Q24" s="1"/>
      <c r="R24" s="1"/>
    </row>
    <row r="25" spans="1:18" ht="15">
      <c r="A25" s="9" t="s">
        <v>39</v>
      </c>
      <c r="B25" s="2">
        <v>1</v>
      </c>
      <c r="C25" s="5" t="s">
        <v>56</v>
      </c>
      <c r="D25" s="13" t="s">
        <v>57</v>
      </c>
      <c r="E25" s="2" t="s">
        <v>49</v>
      </c>
      <c r="F25" s="2">
        <v>103.93</v>
      </c>
      <c r="G25" s="2">
        <f t="shared" si="0"/>
        <v>103.93</v>
      </c>
      <c r="H25" s="2">
        <f t="shared" si="1"/>
        <v>116.40160000000002</v>
      </c>
      <c r="I25" s="2"/>
      <c r="J25" s="2"/>
      <c r="K25" s="2"/>
      <c r="L25" s="2"/>
      <c r="M25" s="2"/>
      <c r="N25" s="2"/>
      <c r="O25" s="1"/>
      <c r="P25" s="1"/>
      <c r="Q25" s="1"/>
      <c r="R25" s="1"/>
    </row>
    <row r="26" spans="1:18" ht="15">
      <c r="A26" s="9" t="s">
        <v>31</v>
      </c>
      <c r="B26" s="2">
        <v>2</v>
      </c>
      <c r="C26" s="5" t="s">
        <v>56</v>
      </c>
      <c r="D26" s="5" t="s">
        <v>18</v>
      </c>
      <c r="E26" s="2"/>
      <c r="F26" s="2">
        <v>112.09</v>
      </c>
      <c r="G26" s="2">
        <f t="shared" si="0"/>
        <v>224.18</v>
      </c>
      <c r="H26" s="2">
        <f t="shared" si="1"/>
        <v>251.08160000000004</v>
      </c>
      <c r="I26" s="2"/>
      <c r="J26" s="2"/>
      <c r="K26" s="2"/>
      <c r="L26" s="2"/>
      <c r="M26" s="2"/>
      <c r="N26" s="2"/>
      <c r="O26" s="1"/>
      <c r="P26" s="1"/>
      <c r="Q26" s="1"/>
      <c r="R26" s="1"/>
    </row>
    <row r="27" spans="1:18" ht="15">
      <c r="A27" s="9" t="s">
        <v>58</v>
      </c>
      <c r="B27" s="2">
        <v>1</v>
      </c>
      <c r="C27" s="5" t="s">
        <v>56</v>
      </c>
      <c r="D27" s="5" t="s">
        <v>18</v>
      </c>
      <c r="E27" s="2" t="s">
        <v>59</v>
      </c>
      <c r="F27" s="2">
        <v>112.09</v>
      </c>
      <c r="G27" s="2">
        <f t="shared" si="0"/>
        <v>112.09</v>
      </c>
      <c r="H27" s="2">
        <f t="shared" si="1"/>
        <v>125.54080000000002</v>
      </c>
      <c r="I27" s="2"/>
      <c r="J27" s="2"/>
      <c r="K27" s="2"/>
      <c r="L27" s="2"/>
      <c r="M27" s="2"/>
      <c r="N27" s="2"/>
      <c r="O27" s="1"/>
      <c r="P27" s="1"/>
      <c r="Q27" s="1"/>
      <c r="R27" s="1"/>
    </row>
    <row r="28" spans="1:18" ht="15">
      <c r="A28" s="9" t="s">
        <v>58</v>
      </c>
      <c r="B28" s="2">
        <v>1</v>
      </c>
      <c r="C28" s="5" t="s">
        <v>56</v>
      </c>
      <c r="D28" s="5" t="s">
        <v>18</v>
      </c>
      <c r="E28" s="2" t="s">
        <v>55</v>
      </c>
      <c r="F28" s="2">
        <v>112.09</v>
      </c>
      <c r="G28" s="2">
        <f t="shared" si="0"/>
        <v>112.09</v>
      </c>
      <c r="H28" s="2">
        <f t="shared" si="1"/>
        <v>125.54080000000002</v>
      </c>
      <c r="I28" s="2"/>
      <c r="J28" s="2"/>
      <c r="K28" s="2"/>
      <c r="L28" s="2"/>
      <c r="M28" s="2"/>
      <c r="N28" s="2"/>
      <c r="O28" s="1"/>
      <c r="P28" s="1"/>
      <c r="Q28" s="1"/>
      <c r="R28" s="1"/>
    </row>
    <row r="29" spans="1:18" ht="15">
      <c r="A29" s="9" t="s">
        <v>33</v>
      </c>
      <c r="B29" s="2">
        <v>1</v>
      </c>
      <c r="C29" s="5" t="s">
        <v>60</v>
      </c>
      <c r="D29" s="4" t="s">
        <v>18</v>
      </c>
      <c r="E29" s="2" t="s">
        <v>61</v>
      </c>
      <c r="F29" s="2">
        <v>103.93</v>
      </c>
      <c r="G29" s="2">
        <f t="shared" si="0"/>
        <v>103.93</v>
      </c>
      <c r="H29" s="2">
        <f t="shared" si="1"/>
        <v>116.40160000000002</v>
      </c>
      <c r="I29" s="2"/>
      <c r="J29" s="6"/>
      <c r="K29" s="2"/>
      <c r="L29" s="2"/>
      <c r="M29" s="2"/>
      <c r="N29" s="2"/>
      <c r="O29" s="1"/>
      <c r="P29" s="1"/>
      <c r="Q29" s="1"/>
      <c r="R29" s="1"/>
    </row>
    <row r="30" spans="1:18" ht="15">
      <c r="A30" s="9" t="s">
        <v>33</v>
      </c>
      <c r="B30" s="2">
        <v>1</v>
      </c>
      <c r="C30" s="5" t="s">
        <v>60</v>
      </c>
      <c r="D30" s="4" t="s">
        <v>18</v>
      </c>
      <c r="E30" s="2" t="s">
        <v>55</v>
      </c>
      <c r="F30" s="2">
        <v>103.93</v>
      </c>
      <c r="G30" s="2">
        <f t="shared" si="0"/>
        <v>103.93</v>
      </c>
      <c r="H30" s="2">
        <f t="shared" si="1"/>
        <v>116.40160000000002</v>
      </c>
      <c r="I30" s="2"/>
      <c r="J30" s="6"/>
      <c r="K30" s="2"/>
      <c r="L30" s="2"/>
      <c r="M30" s="2"/>
      <c r="N30" s="2"/>
      <c r="O30" s="1"/>
      <c r="P30" s="1"/>
      <c r="Q30" s="1"/>
      <c r="R30" s="1"/>
    </row>
    <row r="31" spans="1:18" ht="15">
      <c r="A31" s="9" t="s">
        <v>33</v>
      </c>
      <c r="B31" s="2">
        <v>1</v>
      </c>
      <c r="C31" s="5" t="s">
        <v>60</v>
      </c>
      <c r="D31" s="4" t="s">
        <v>18</v>
      </c>
      <c r="E31" s="2" t="s">
        <v>48</v>
      </c>
      <c r="F31" s="2">
        <v>103.93</v>
      </c>
      <c r="G31" s="2">
        <f t="shared" si="0"/>
        <v>103.93</v>
      </c>
      <c r="H31" s="2">
        <f t="shared" si="1"/>
        <v>116.40160000000002</v>
      </c>
      <c r="I31" s="2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2" t="s">
        <v>64</v>
      </c>
      <c r="B32" s="14">
        <v>1</v>
      </c>
      <c r="C32" s="8" t="s">
        <v>60</v>
      </c>
      <c r="D32" s="4" t="s">
        <v>62</v>
      </c>
      <c r="E32" s="7" t="s">
        <v>61</v>
      </c>
      <c r="F32" s="7">
        <v>103.93</v>
      </c>
      <c r="G32" s="2">
        <f t="shared" si="0"/>
        <v>103.93</v>
      </c>
      <c r="H32" s="2">
        <f t="shared" si="1"/>
        <v>116.40160000000002</v>
      </c>
      <c r="I32" s="2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9" t="s">
        <v>64</v>
      </c>
      <c r="B33" s="15">
        <v>1</v>
      </c>
      <c r="C33" s="5" t="s">
        <v>60</v>
      </c>
      <c r="D33" s="5" t="s">
        <v>62</v>
      </c>
      <c r="E33" s="2" t="s">
        <v>63</v>
      </c>
      <c r="F33" s="2">
        <v>103.93</v>
      </c>
      <c r="G33" s="2">
        <f t="shared" si="0"/>
        <v>103.93</v>
      </c>
      <c r="H33" s="2">
        <f t="shared" si="1"/>
        <v>116.40160000000002</v>
      </c>
      <c r="I33" s="2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9" t="s">
        <v>66</v>
      </c>
      <c r="B34" s="16">
        <v>1</v>
      </c>
      <c r="C34" s="5" t="s">
        <v>65</v>
      </c>
      <c r="D34" s="5" t="s">
        <v>16</v>
      </c>
      <c r="E34" s="2"/>
      <c r="F34" s="2">
        <v>164.33</v>
      </c>
      <c r="G34" s="2">
        <f t="shared" si="0"/>
        <v>164.33</v>
      </c>
      <c r="H34" s="2">
        <f t="shared" si="1"/>
        <v>184.04960000000003</v>
      </c>
      <c r="I34" s="2"/>
      <c r="J34" s="1"/>
      <c r="K34" s="1"/>
      <c r="L34" s="1"/>
      <c r="M34" s="1"/>
      <c r="N34" s="1"/>
      <c r="O34" s="1"/>
      <c r="P34" s="1"/>
      <c r="Q34" s="1"/>
      <c r="R34" s="1"/>
    </row>
    <row r="35" spans="1:9" ht="15">
      <c r="A35" s="9" t="s">
        <v>66</v>
      </c>
      <c r="B35" s="17">
        <v>1</v>
      </c>
      <c r="C35" s="5" t="s">
        <v>67</v>
      </c>
      <c r="D35" s="5" t="s">
        <v>68</v>
      </c>
      <c r="E35" s="9"/>
      <c r="F35" s="9">
        <v>208.51</v>
      </c>
      <c r="G35" s="2">
        <f t="shared" si="0"/>
        <v>208.51</v>
      </c>
      <c r="H35" s="2">
        <f t="shared" si="1"/>
        <v>233.5312</v>
      </c>
      <c r="I35" s="9"/>
    </row>
    <row r="36" spans="1:9" ht="15">
      <c r="A36" s="9" t="s">
        <v>70</v>
      </c>
      <c r="B36" s="17">
        <v>1</v>
      </c>
      <c r="C36" s="5" t="s">
        <v>69</v>
      </c>
      <c r="D36" s="5" t="s">
        <v>71</v>
      </c>
      <c r="E36" s="9"/>
      <c r="F36" s="9">
        <v>83.3</v>
      </c>
      <c r="G36" s="2">
        <f t="shared" si="0"/>
        <v>83.3</v>
      </c>
      <c r="H36" s="2">
        <f t="shared" si="1"/>
        <v>93.296</v>
      </c>
      <c r="I36" s="18" t="s">
        <v>78</v>
      </c>
    </row>
    <row r="37" spans="1:9" ht="26.25">
      <c r="A37" s="9" t="s">
        <v>4</v>
      </c>
      <c r="B37" s="17">
        <v>1</v>
      </c>
      <c r="C37" s="10" t="s">
        <v>72</v>
      </c>
      <c r="D37" s="5" t="s">
        <v>71</v>
      </c>
      <c r="E37" s="9"/>
      <c r="F37" s="9">
        <v>83.3</v>
      </c>
      <c r="G37" s="2">
        <f t="shared" si="0"/>
        <v>83.3</v>
      </c>
      <c r="H37" s="2">
        <f t="shared" si="1"/>
        <v>93.296</v>
      </c>
      <c r="I37" s="18" t="s">
        <v>78</v>
      </c>
    </row>
    <row r="38" spans="1:9" ht="26.25">
      <c r="A38" s="9" t="s">
        <v>33</v>
      </c>
      <c r="B38" s="17">
        <v>1</v>
      </c>
      <c r="C38" s="10" t="s">
        <v>72</v>
      </c>
      <c r="D38" s="5" t="s">
        <v>71</v>
      </c>
      <c r="E38" s="9"/>
      <c r="F38" s="9">
        <v>83.3</v>
      </c>
      <c r="G38" s="2">
        <f t="shared" si="0"/>
        <v>83.3</v>
      </c>
      <c r="H38" s="2">
        <f t="shared" si="1"/>
        <v>93.296</v>
      </c>
      <c r="I38" s="18" t="s">
        <v>78</v>
      </c>
    </row>
    <row r="39" spans="1:9" ht="26.25">
      <c r="A39" s="19" t="s">
        <v>86</v>
      </c>
      <c r="B39" s="30">
        <v>8</v>
      </c>
      <c r="C39" s="31" t="s">
        <v>72</v>
      </c>
      <c r="D39" s="22" t="s">
        <v>71</v>
      </c>
      <c r="E39" s="19"/>
      <c r="F39" s="19"/>
      <c r="G39" s="21"/>
      <c r="H39" s="21"/>
      <c r="I39" s="18"/>
    </row>
    <row r="40" spans="1:9" ht="15">
      <c r="A40" s="9" t="s">
        <v>74</v>
      </c>
      <c r="B40" s="9">
        <v>2</v>
      </c>
      <c r="C40" s="5" t="s">
        <v>73</v>
      </c>
      <c r="D40" s="5" t="s">
        <v>75</v>
      </c>
      <c r="E40" s="9" t="s">
        <v>76</v>
      </c>
      <c r="F40" s="9">
        <v>106.53</v>
      </c>
      <c r="G40" s="2">
        <f t="shared" si="0"/>
        <v>213.06</v>
      </c>
      <c r="H40" s="2">
        <f t="shared" si="1"/>
        <v>238.62720000000002</v>
      </c>
      <c r="I40" s="18" t="s">
        <v>78</v>
      </c>
    </row>
    <row r="41" spans="1:9" ht="15">
      <c r="A41" s="9" t="s">
        <v>77</v>
      </c>
      <c r="B41" s="9">
        <v>1</v>
      </c>
      <c r="C41" s="5" t="s">
        <v>73</v>
      </c>
      <c r="D41" s="13" t="s">
        <v>71</v>
      </c>
      <c r="E41" s="9" t="s">
        <v>76</v>
      </c>
      <c r="F41" s="9">
        <v>106.53</v>
      </c>
      <c r="G41" s="2">
        <f t="shared" si="0"/>
        <v>106.53</v>
      </c>
      <c r="H41" s="2">
        <f t="shared" si="1"/>
        <v>119.31360000000001</v>
      </c>
      <c r="I41" s="18" t="s">
        <v>78</v>
      </c>
    </row>
    <row r="42" spans="1:9" ht="15">
      <c r="A42" s="9" t="s">
        <v>33</v>
      </c>
      <c r="B42" s="9">
        <v>1</v>
      </c>
      <c r="C42" s="5" t="s">
        <v>73</v>
      </c>
      <c r="D42" s="11" t="s">
        <v>71</v>
      </c>
      <c r="E42" s="9"/>
      <c r="F42" s="9">
        <v>106.53</v>
      </c>
      <c r="G42" s="2">
        <f t="shared" si="0"/>
        <v>106.53</v>
      </c>
      <c r="H42" s="2">
        <f t="shared" si="1"/>
        <v>119.31360000000001</v>
      </c>
      <c r="I42" s="9"/>
    </row>
    <row r="43" spans="1:9" ht="15">
      <c r="A43" s="19" t="s">
        <v>86</v>
      </c>
      <c r="B43" s="19">
        <v>6</v>
      </c>
      <c r="C43" s="22" t="s">
        <v>73</v>
      </c>
      <c r="D43" s="20" t="s">
        <v>71</v>
      </c>
      <c r="E43" s="19"/>
      <c r="F43" s="19"/>
      <c r="G43" s="21"/>
      <c r="H43" s="21"/>
      <c r="I43" s="9"/>
    </row>
    <row r="44" spans="1:9" ht="30">
      <c r="A44" s="9" t="s">
        <v>33</v>
      </c>
      <c r="B44" s="9">
        <v>10</v>
      </c>
      <c r="C44" s="5" t="s">
        <v>79</v>
      </c>
      <c r="D44" s="5" t="s">
        <v>80</v>
      </c>
      <c r="E44" s="2" t="s">
        <v>81</v>
      </c>
      <c r="F44" s="9">
        <v>35.7</v>
      </c>
      <c r="G44" s="2">
        <f t="shared" si="0"/>
        <v>357</v>
      </c>
      <c r="H44" s="2">
        <f t="shared" si="1"/>
        <v>399.84000000000003</v>
      </c>
      <c r="I44" s="9"/>
    </row>
    <row r="45" spans="1:9" ht="15">
      <c r="A45" s="9" t="s">
        <v>82</v>
      </c>
      <c r="B45" s="9">
        <v>1</v>
      </c>
      <c r="C45" s="5" t="s">
        <v>83</v>
      </c>
      <c r="D45" s="5" t="s">
        <v>84</v>
      </c>
      <c r="E45" s="9"/>
      <c r="F45" s="9">
        <v>76.5</v>
      </c>
      <c r="G45" s="2">
        <f t="shared" si="0"/>
        <v>76.5</v>
      </c>
      <c r="H45" s="2">
        <f t="shared" si="1"/>
        <v>85.68</v>
      </c>
      <c r="I45" s="9"/>
    </row>
    <row r="46" spans="1:9" ht="15">
      <c r="A46" s="9" t="s">
        <v>85</v>
      </c>
      <c r="B46" s="9">
        <v>1</v>
      </c>
      <c r="C46" s="5" t="s">
        <v>83</v>
      </c>
      <c r="D46" s="5" t="s">
        <v>84</v>
      </c>
      <c r="E46" s="9"/>
      <c r="F46" s="9">
        <v>76.5</v>
      </c>
      <c r="G46" s="2">
        <f t="shared" si="0"/>
        <v>76.5</v>
      </c>
      <c r="H46" s="2">
        <f t="shared" si="1"/>
        <v>85.68</v>
      </c>
      <c r="I46" s="9"/>
    </row>
    <row r="47" spans="1:9" ht="15">
      <c r="A47" s="19" t="s">
        <v>86</v>
      </c>
      <c r="B47" s="19">
        <v>8</v>
      </c>
      <c r="C47" s="22" t="s">
        <v>83</v>
      </c>
      <c r="D47" s="22" t="s">
        <v>84</v>
      </c>
      <c r="E47" s="19"/>
      <c r="F47" s="19"/>
      <c r="G47" s="21">
        <f t="shared" si="0"/>
        <v>0</v>
      </c>
      <c r="H47" s="21">
        <f t="shared" si="1"/>
        <v>0</v>
      </c>
      <c r="I47" s="9"/>
    </row>
    <row r="48" spans="1:9" ht="15">
      <c r="A48" s="9" t="s">
        <v>2</v>
      </c>
      <c r="B48" s="9">
        <v>4</v>
      </c>
      <c r="C48" s="5" t="s">
        <v>88</v>
      </c>
      <c r="D48" s="13" t="s">
        <v>87</v>
      </c>
      <c r="E48" s="9"/>
      <c r="F48" s="9">
        <v>78.62</v>
      </c>
      <c r="G48" s="2">
        <f t="shared" si="0"/>
        <v>314.48</v>
      </c>
      <c r="H48" s="2">
        <f t="shared" si="1"/>
        <v>352.21760000000006</v>
      </c>
      <c r="I48" s="9"/>
    </row>
    <row r="49" spans="1:9" ht="15">
      <c r="A49" s="19" t="s">
        <v>86</v>
      </c>
      <c r="B49" s="19">
        <v>6</v>
      </c>
      <c r="C49" s="22" t="s">
        <v>88</v>
      </c>
      <c r="D49" s="23" t="s">
        <v>87</v>
      </c>
      <c r="E49" s="19"/>
      <c r="F49" s="19">
        <v>83.02</v>
      </c>
      <c r="G49" s="21">
        <f t="shared" si="0"/>
        <v>498.12</v>
      </c>
      <c r="H49" s="21">
        <f t="shared" si="1"/>
        <v>557.8944</v>
      </c>
      <c r="I49" s="9"/>
    </row>
    <row r="50" spans="1:9" ht="15">
      <c r="A50" s="9" t="s">
        <v>90</v>
      </c>
      <c r="B50" s="9">
        <v>1</v>
      </c>
      <c r="C50" s="24" t="s">
        <v>89</v>
      </c>
      <c r="D50" s="13" t="s">
        <v>92</v>
      </c>
      <c r="E50" s="9"/>
      <c r="F50" s="9">
        <v>83.02</v>
      </c>
      <c r="G50" s="2">
        <f t="shared" si="0"/>
        <v>83.02</v>
      </c>
      <c r="H50" s="2">
        <f t="shared" si="1"/>
        <v>92.9824</v>
      </c>
      <c r="I50" s="9"/>
    </row>
    <row r="51" spans="1:9" ht="15">
      <c r="A51" s="9" t="s">
        <v>91</v>
      </c>
      <c r="B51" s="9">
        <v>1</v>
      </c>
      <c r="C51" s="24" t="s">
        <v>89</v>
      </c>
      <c r="D51" s="13" t="s">
        <v>92</v>
      </c>
      <c r="E51" s="9"/>
      <c r="F51" s="9">
        <v>83.02</v>
      </c>
      <c r="G51" s="2">
        <f t="shared" si="0"/>
        <v>83.02</v>
      </c>
      <c r="H51" s="2">
        <f t="shared" si="1"/>
        <v>92.9824</v>
      </c>
      <c r="I51" s="9"/>
    </row>
    <row r="52" spans="1:9" ht="15">
      <c r="A52" s="19" t="s">
        <v>86</v>
      </c>
      <c r="B52" s="19">
        <v>8</v>
      </c>
      <c r="C52" s="25" t="s">
        <v>89</v>
      </c>
      <c r="D52" s="23" t="s">
        <v>92</v>
      </c>
      <c r="E52" s="19"/>
      <c r="F52" s="19"/>
      <c r="G52" s="21">
        <f t="shared" si="0"/>
        <v>0</v>
      </c>
      <c r="H52" s="21">
        <f t="shared" si="1"/>
        <v>0</v>
      </c>
      <c r="I52" s="9"/>
    </row>
    <row r="53" spans="1:9" ht="15">
      <c r="A53" s="9" t="s">
        <v>90</v>
      </c>
      <c r="B53" s="9">
        <v>1</v>
      </c>
      <c r="C53" s="5" t="s">
        <v>93</v>
      </c>
      <c r="D53" s="13" t="s">
        <v>94</v>
      </c>
      <c r="E53" s="9"/>
      <c r="F53" s="9">
        <v>83.56</v>
      </c>
      <c r="G53" s="2">
        <f t="shared" si="0"/>
        <v>83.56</v>
      </c>
      <c r="H53" s="2">
        <f t="shared" si="1"/>
        <v>93.58720000000001</v>
      </c>
      <c r="I53" s="9"/>
    </row>
    <row r="54" spans="1:9" ht="15">
      <c r="A54" s="9" t="s">
        <v>95</v>
      </c>
      <c r="B54" s="9">
        <v>1</v>
      </c>
      <c r="C54" s="5" t="s">
        <v>93</v>
      </c>
      <c r="D54" s="13" t="s">
        <v>94</v>
      </c>
      <c r="E54" s="9"/>
      <c r="F54" s="9">
        <v>81.18</v>
      </c>
      <c r="G54" s="2">
        <f t="shared" si="0"/>
        <v>81.18</v>
      </c>
      <c r="H54" s="2">
        <f t="shared" si="1"/>
        <v>90.92160000000001</v>
      </c>
      <c r="I54" s="9"/>
    </row>
    <row r="55" spans="1:9" ht="15">
      <c r="A55" s="19" t="s">
        <v>86</v>
      </c>
      <c r="B55" s="19">
        <v>8</v>
      </c>
      <c r="C55" s="22" t="s">
        <v>93</v>
      </c>
      <c r="D55" s="23" t="s">
        <v>94</v>
      </c>
      <c r="E55" s="19"/>
      <c r="F55" s="19"/>
      <c r="G55" s="21"/>
      <c r="H55" s="21">
        <f t="shared" si="1"/>
        <v>0</v>
      </c>
      <c r="I55" s="9"/>
    </row>
    <row r="56" spans="1:9" ht="15">
      <c r="A56" s="9" t="s">
        <v>39</v>
      </c>
      <c r="B56" s="9">
        <v>1</v>
      </c>
      <c r="C56" s="5" t="s">
        <v>93</v>
      </c>
      <c r="D56" s="13" t="s">
        <v>96</v>
      </c>
      <c r="E56" s="9"/>
      <c r="F56" s="9">
        <v>75.57</v>
      </c>
      <c r="G56" s="2">
        <f t="shared" si="0"/>
        <v>75.57</v>
      </c>
      <c r="H56" s="2">
        <f t="shared" si="1"/>
        <v>84.6384</v>
      </c>
      <c r="I56" s="9"/>
    </row>
    <row r="57" spans="1:9" ht="15">
      <c r="A57" s="9" t="s">
        <v>37</v>
      </c>
      <c r="B57" s="9">
        <v>1</v>
      </c>
      <c r="C57" s="5" t="s">
        <v>93</v>
      </c>
      <c r="D57" s="13" t="s">
        <v>96</v>
      </c>
      <c r="E57" s="9"/>
      <c r="F57" s="9">
        <v>75.57</v>
      </c>
      <c r="G57" s="9">
        <f t="shared" si="0"/>
        <v>75.57</v>
      </c>
      <c r="H57" s="2">
        <f t="shared" si="1"/>
        <v>84.6384</v>
      </c>
      <c r="I57" s="9"/>
    </row>
    <row r="58" spans="1:9" ht="15">
      <c r="A58" s="19" t="s">
        <v>86</v>
      </c>
      <c r="B58" s="19">
        <v>8</v>
      </c>
      <c r="C58" s="22" t="s">
        <v>93</v>
      </c>
      <c r="D58" s="23" t="s">
        <v>96</v>
      </c>
      <c r="E58" s="19"/>
      <c r="F58" s="19"/>
      <c r="G58" s="19">
        <f t="shared" si="0"/>
        <v>0</v>
      </c>
      <c r="H58" s="21">
        <f t="shared" si="1"/>
        <v>0</v>
      </c>
      <c r="I58" s="9"/>
    </row>
    <row r="59" spans="1:9" ht="15">
      <c r="A59" s="9" t="s">
        <v>97</v>
      </c>
      <c r="B59" s="9">
        <v>2</v>
      </c>
      <c r="C59" s="24" t="s">
        <v>98</v>
      </c>
      <c r="D59" s="13" t="s">
        <v>99</v>
      </c>
      <c r="E59" s="26"/>
      <c r="F59" s="26">
        <v>81.32</v>
      </c>
      <c r="G59" s="26">
        <f t="shared" si="0"/>
        <v>162.64</v>
      </c>
      <c r="H59" s="15">
        <f t="shared" si="1"/>
        <v>182.1568</v>
      </c>
      <c r="I59" s="9"/>
    </row>
    <row r="60" spans="1:9" ht="15">
      <c r="A60" s="19" t="s">
        <v>86</v>
      </c>
      <c r="B60" s="19">
        <v>8</v>
      </c>
      <c r="C60" s="25" t="s">
        <v>98</v>
      </c>
      <c r="D60" s="23" t="s">
        <v>99</v>
      </c>
      <c r="E60" s="19"/>
      <c r="F60" s="19"/>
      <c r="G60" s="19">
        <f t="shared" si="0"/>
        <v>0</v>
      </c>
      <c r="H60" s="21">
        <f t="shared" si="1"/>
        <v>0</v>
      </c>
      <c r="I60" s="9"/>
    </row>
    <row r="61" spans="1:9" ht="15">
      <c r="A61" s="9" t="s">
        <v>101</v>
      </c>
      <c r="B61" s="9">
        <v>1</v>
      </c>
      <c r="C61" s="24" t="s">
        <v>100</v>
      </c>
      <c r="D61" s="13" t="s">
        <v>92</v>
      </c>
      <c r="E61" s="9"/>
      <c r="F61" s="26">
        <v>84.98</v>
      </c>
      <c r="G61" s="26">
        <f t="shared" si="0"/>
        <v>84.98</v>
      </c>
      <c r="H61" s="15">
        <f t="shared" si="1"/>
        <v>95.17760000000001</v>
      </c>
      <c r="I61" s="9"/>
    </row>
    <row r="62" spans="1:9" ht="15">
      <c r="A62" s="9" t="s">
        <v>1</v>
      </c>
      <c r="B62" s="9">
        <v>1</v>
      </c>
      <c r="C62" s="24" t="s">
        <v>100</v>
      </c>
      <c r="D62" s="13" t="s">
        <v>92</v>
      </c>
      <c r="E62" s="9" t="s">
        <v>76</v>
      </c>
      <c r="F62" s="26">
        <v>84.98</v>
      </c>
      <c r="G62" s="26">
        <f t="shared" si="0"/>
        <v>84.98</v>
      </c>
      <c r="H62" s="15">
        <f t="shared" si="1"/>
        <v>95.17760000000001</v>
      </c>
      <c r="I62" s="9"/>
    </row>
    <row r="63" spans="1:9" ht="15">
      <c r="A63" s="19" t="s">
        <v>86</v>
      </c>
      <c r="B63" s="19">
        <v>8</v>
      </c>
      <c r="C63" s="25" t="s">
        <v>100</v>
      </c>
      <c r="D63" s="23" t="s">
        <v>92</v>
      </c>
      <c r="E63" s="19"/>
      <c r="F63" s="19"/>
      <c r="G63" s="19">
        <f t="shared" si="0"/>
        <v>0</v>
      </c>
      <c r="H63" s="21">
        <f t="shared" si="1"/>
        <v>0</v>
      </c>
      <c r="I63" s="9"/>
    </row>
    <row r="64" spans="1:9" ht="15">
      <c r="A64" s="9" t="s">
        <v>77</v>
      </c>
      <c r="B64" s="26">
        <v>1</v>
      </c>
      <c r="C64" s="27" t="s">
        <v>100</v>
      </c>
      <c r="D64" s="28" t="s">
        <v>102</v>
      </c>
      <c r="E64" s="26" t="s">
        <v>103</v>
      </c>
      <c r="F64" s="26">
        <v>84.98</v>
      </c>
      <c r="G64" s="26">
        <f t="shared" si="0"/>
        <v>84.98</v>
      </c>
      <c r="H64" s="15">
        <f t="shared" si="1"/>
        <v>95.17760000000001</v>
      </c>
      <c r="I64" s="9"/>
    </row>
    <row r="65" spans="1:9" ht="15">
      <c r="A65" s="9" t="s">
        <v>33</v>
      </c>
      <c r="B65" s="26">
        <v>3</v>
      </c>
      <c r="C65" s="27" t="s">
        <v>100</v>
      </c>
      <c r="D65" s="28" t="s">
        <v>102</v>
      </c>
      <c r="E65" s="26"/>
      <c r="F65" s="26">
        <v>84.98</v>
      </c>
      <c r="G65" s="26">
        <f t="shared" si="0"/>
        <v>254.94</v>
      </c>
      <c r="H65" s="15">
        <f t="shared" si="1"/>
        <v>285.5328</v>
      </c>
      <c r="I65" s="9"/>
    </row>
    <row r="66" spans="1:9" ht="15">
      <c r="A66" s="9" t="s">
        <v>20</v>
      </c>
      <c r="B66" s="26">
        <v>1</v>
      </c>
      <c r="C66" s="27" t="s">
        <v>100</v>
      </c>
      <c r="D66" s="28" t="s">
        <v>102</v>
      </c>
      <c r="E66" s="26"/>
      <c r="F66" s="26">
        <v>84.98</v>
      </c>
      <c r="G66" s="26">
        <f t="shared" si="0"/>
        <v>84.98</v>
      </c>
      <c r="H66" s="15">
        <f t="shared" si="1"/>
        <v>95.17760000000001</v>
      </c>
      <c r="I66" s="9"/>
    </row>
    <row r="67" spans="1:9" ht="15">
      <c r="A67" s="19" t="s">
        <v>86</v>
      </c>
      <c r="B67" s="19">
        <v>6</v>
      </c>
      <c r="C67" s="25" t="s">
        <v>100</v>
      </c>
      <c r="D67" s="23" t="s">
        <v>102</v>
      </c>
      <c r="E67" s="19"/>
      <c r="F67" s="19"/>
      <c r="G67" s="19">
        <f t="shared" si="0"/>
        <v>0</v>
      </c>
      <c r="H67" s="21">
        <f t="shared" si="1"/>
        <v>0</v>
      </c>
      <c r="I67" s="9"/>
    </row>
    <row r="68" spans="1:9" ht="15">
      <c r="A68" s="9" t="s">
        <v>77</v>
      </c>
      <c r="B68" s="9">
        <v>1</v>
      </c>
      <c r="C68" s="5" t="s">
        <v>104</v>
      </c>
      <c r="D68" s="13" t="s">
        <v>71</v>
      </c>
      <c r="E68" s="9" t="s">
        <v>103</v>
      </c>
      <c r="F68" s="9">
        <v>98.98</v>
      </c>
      <c r="G68" s="26">
        <f t="shared" si="0"/>
        <v>98.98</v>
      </c>
      <c r="H68" s="15">
        <f t="shared" si="1"/>
        <v>110.85760000000002</v>
      </c>
      <c r="I68" s="29"/>
    </row>
    <row r="69" spans="1:8" ht="15">
      <c r="A69" s="9" t="s">
        <v>33</v>
      </c>
      <c r="B69" s="9">
        <v>2</v>
      </c>
      <c r="C69" s="5" t="s">
        <v>104</v>
      </c>
      <c r="D69" s="13" t="s">
        <v>71</v>
      </c>
      <c r="E69" s="9" t="s">
        <v>105</v>
      </c>
      <c r="F69" s="9">
        <v>98.98</v>
      </c>
      <c r="G69" s="26">
        <f aca="true" t="shared" si="2" ref="G69:G74">F69*B69</f>
        <v>197.96</v>
      </c>
      <c r="H69" s="15">
        <f>G69*1.12</f>
        <v>221.71520000000004</v>
      </c>
    </row>
    <row r="70" spans="1:8" ht="15">
      <c r="A70" s="9" t="s">
        <v>20</v>
      </c>
      <c r="B70" s="9">
        <v>2</v>
      </c>
      <c r="C70" s="5" t="s">
        <v>104</v>
      </c>
      <c r="D70" s="13" t="s">
        <v>71</v>
      </c>
      <c r="E70" s="9" t="s">
        <v>106</v>
      </c>
      <c r="F70" s="9">
        <v>98.98</v>
      </c>
      <c r="G70" s="26">
        <f t="shared" si="2"/>
        <v>197.96</v>
      </c>
      <c r="H70" s="15">
        <f>G70*1.12</f>
        <v>221.71520000000004</v>
      </c>
    </row>
    <row r="71" spans="1:8" ht="15">
      <c r="A71" s="19" t="s">
        <v>86</v>
      </c>
      <c r="B71" s="19">
        <v>5</v>
      </c>
      <c r="C71" s="22" t="s">
        <v>104</v>
      </c>
      <c r="D71" s="23" t="s">
        <v>71</v>
      </c>
      <c r="E71" s="19"/>
      <c r="F71" s="19"/>
      <c r="G71" s="19">
        <f t="shared" si="2"/>
        <v>0</v>
      </c>
      <c r="H71" s="21">
        <f>G71*1.12</f>
        <v>0</v>
      </c>
    </row>
    <row r="72" spans="1:8" ht="15">
      <c r="A72" s="9" t="s">
        <v>3</v>
      </c>
      <c r="B72" s="9">
        <v>1</v>
      </c>
      <c r="C72" s="5" t="s">
        <v>108</v>
      </c>
      <c r="D72" s="5" t="s">
        <v>107</v>
      </c>
      <c r="E72" s="9"/>
      <c r="F72" s="26">
        <v>272.85</v>
      </c>
      <c r="G72" s="26">
        <f t="shared" si="2"/>
        <v>272.85</v>
      </c>
      <c r="H72" s="15">
        <f>G72*1.12</f>
        <v>305.59200000000004</v>
      </c>
    </row>
    <row r="73" spans="1:8" ht="15">
      <c r="A73" s="9"/>
      <c r="B73" s="9"/>
      <c r="C73" s="9"/>
      <c r="D73" s="9"/>
      <c r="E73" s="9"/>
      <c r="F73" s="26"/>
      <c r="G73" s="26">
        <f t="shared" si="2"/>
        <v>0</v>
      </c>
      <c r="H73" s="15">
        <f>G73*1.12</f>
        <v>0</v>
      </c>
    </row>
    <row r="74" spans="1:8" ht="15">
      <c r="A74" s="9"/>
      <c r="B74" s="9"/>
      <c r="C74" s="9"/>
      <c r="D74" s="9"/>
      <c r="E74" s="9"/>
      <c r="F74" s="26"/>
      <c r="G74" s="26">
        <f t="shared" si="2"/>
        <v>0</v>
      </c>
      <c r="H74" s="26"/>
    </row>
    <row r="75" spans="1:8" ht="15">
      <c r="A75" s="9"/>
      <c r="B75" s="9"/>
      <c r="C75" s="9"/>
      <c r="D75" s="9"/>
      <c r="E75" s="9"/>
      <c r="F75" s="26"/>
      <c r="G75" s="26"/>
      <c r="H75" s="26"/>
    </row>
    <row r="76" spans="1:8" ht="15">
      <c r="A76" s="9"/>
      <c r="B76" s="9"/>
      <c r="C76" s="9"/>
      <c r="D76" s="9"/>
      <c r="E76" s="9"/>
      <c r="F76" s="9"/>
      <c r="G76" s="9"/>
      <c r="H76" s="9"/>
    </row>
    <row r="77" spans="1:8" ht="15">
      <c r="A77" s="9"/>
      <c r="B77" s="9"/>
      <c r="C77" s="9"/>
      <c r="D77" s="9"/>
      <c r="E77" s="9"/>
      <c r="F77" s="9"/>
      <c r="G77" s="9"/>
      <c r="H77" s="9"/>
    </row>
    <row r="78" spans="1:8" ht="15">
      <c r="A78" s="9"/>
      <c r="B78" s="9"/>
      <c r="C78" s="9"/>
      <c r="D78" s="9"/>
      <c r="E78" s="9"/>
      <c r="F78" s="9"/>
      <c r="G78" s="9"/>
      <c r="H78" s="9"/>
    </row>
    <row r="79" spans="1:8" ht="15">
      <c r="A79" s="9"/>
      <c r="B79" s="9"/>
      <c r="C79" s="9"/>
      <c r="D79" s="9"/>
      <c r="E79" s="9"/>
      <c r="F79" s="9"/>
      <c r="G79" s="9"/>
      <c r="H79" s="9"/>
    </row>
    <row r="80" spans="1:8" ht="15">
      <c r="A80" s="9"/>
      <c r="B80" s="9"/>
      <c r="C80" s="9"/>
      <c r="D80" s="9"/>
      <c r="E80" s="9"/>
      <c r="F80" s="9"/>
      <c r="G80" s="9"/>
      <c r="H80" s="9"/>
    </row>
    <row r="81" spans="1:8" ht="15">
      <c r="A81" s="9"/>
      <c r="B81" s="9"/>
      <c r="C81" s="9"/>
      <c r="D81" s="9"/>
      <c r="E81" s="9"/>
      <c r="F81" s="9"/>
      <c r="G81" s="9"/>
      <c r="H81" s="9"/>
    </row>
    <row r="82" spans="1:8" ht="15">
      <c r="A82" s="9"/>
      <c r="B82" s="9"/>
      <c r="C82" s="9"/>
      <c r="D82" s="9"/>
      <c r="E82" s="9"/>
      <c r="F82" s="9"/>
      <c r="G82" s="9"/>
      <c r="H82" s="9"/>
    </row>
    <row r="83" spans="1:8" ht="15">
      <c r="A83" s="9"/>
      <c r="B83" s="9"/>
      <c r="C83" s="9"/>
      <c r="D83" s="9"/>
      <c r="E83" s="9"/>
      <c r="F83" s="9"/>
      <c r="G83" s="9"/>
      <c r="H83" s="9"/>
    </row>
    <row r="84" spans="1:8" ht="15">
      <c r="A84" s="9"/>
      <c r="B84" s="9"/>
      <c r="C84" s="9"/>
      <c r="D84" s="9"/>
      <c r="E84" s="9"/>
      <c r="F84" s="9"/>
      <c r="G84" s="9"/>
      <c r="H84" s="9"/>
    </row>
    <row r="85" spans="1:8" ht="15">
      <c r="A85" s="9"/>
      <c r="B85" s="9"/>
      <c r="C85" s="9"/>
      <c r="D85" s="9"/>
      <c r="E85" s="9"/>
      <c r="F85" s="9"/>
      <c r="G85" s="9"/>
      <c r="H85" s="9"/>
    </row>
    <row r="86" spans="1:8" ht="15">
      <c r="A86" s="9"/>
      <c r="B86" s="9"/>
      <c r="C86" s="9"/>
      <c r="D86" s="9"/>
      <c r="E86" s="9"/>
      <c r="F86" s="9"/>
      <c r="G86" s="9"/>
      <c r="H86" s="9"/>
    </row>
    <row r="87" spans="1:8" ht="15">
      <c r="A87" s="9"/>
      <c r="B87" s="9"/>
      <c r="C87" s="9"/>
      <c r="D87" s="9"/>
      <c r="E87" s="9"/>
      <c r="F87" s="9"/>
      <c r="G87" s="9"/>
      <c r="H87" s="9"/>
    </row>
    <row r="88" spans="1:8" ht="15">
      <c r="A88" s="9"/>
      <c r="B88" s="9"/>
      <c r="C88" s="9"/>
      <c r="D88" s="9"/>
      <c r="E88" s="9"/>
      <c r="F88" s="9"/>
      <c r="G88" s="9"/>
      <c r="H88" s="9"/>
    </row>
    <row r="89" spans="1:8" ht="15">
      <c r="A89" s="9"/>
      <c r="B89" s="9"/>
      <c r="C89" s="9"/>
      <c r="D89" s="9"/>
      <c r="E89" s="9"/>
      <c r="F89" s="9"/>
      <c r="G89" s="9"/>
      <c r="H89" s="9"/>
    </row>
    <row r="90" spans="1:8" ht="15">
      <c r="A90" s="9"/>
      <c r="B90" s="9"/>
      <c r="C90" s="9"/>
      <c r="D90" s="9"/>
      <c r="E90" s="9"/>
      <c r="F90" s="9"/>
      <c r="G90" s="9"/>
      <c r="H90" s="9"/>
    </row>
    <row r="91" spans="1:8" ht="15">
      <c r="A91" s="9"/>
      <c r="B91" s="9"/>
      <c r="C91" s="9"/>
      <c r="D91" s="9"/>
      <c r="E91" s="9"/>
      <c r="F91" s="9"/>
      <c r="G91" s="9"/>
      <c r="H91" s="9"/>
    </row>
    <row r="92" spans="1:8" ht="15">
      <c r="A92" s="9"/>
      <c r="B92" s="9"/>
      <c r="C92" s="9"/>
      <c r="D92" s="9"/>
      <c r="E92" s="9"/>
      <c r="F92" s="9"/>
      <c r="G92" s="9"/>
      <c r="H92" s="9"/>
    </row>
    <row r="93" spans="1:8" ht="15">
      <c r="A93" s="9"/>
      <c r="B93" s="9"/>
      <c r="C93" s="9"/>
      <c r="D93" s="9"/>
      <c r="E93" s="9"/>
      <c r="F93" s="9"/>
      <c r="G93" s="9"/>
      <c r="H93" s="9"/>
    </row>
    <row r="94" spans="1:8" ht="15">
      <c r="A94" s="9"/>
      <c r="B94" s="9"/>
      <c r="C94" s="9"/>
      <c r="D94" s="9"/>
      <c r="E94" s="9"/>
      <c r="F94" s="9"/>
      <c r="G94" s="9"/>
      <c r="H94" s="9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9"/>
      <c r="B96" s="9"/>
      <c r="C96" s="9"/>
      <c r="D96" s="9"/>
      <c r="E96" s="9"/>
      <c r="F96" s="9"/>
      <c r="G96" s="9"/>
      <c r="H96" s="9"/>
    </row>
    <row r="97" spans="1:8" ht="15">
      <c r="A97" s="9"/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8" ht="15">
      <c r="A100" s="9"/>
      <c r="B100" s="9"/>
      <c r="C100" s="9"/>
      <c r="D100" s="9"/>
      <c r="E100" s="9"/>
      <c r="F100" s="9"/>
      <c r="G100" s="9"/>
      <c r="H100" s="9"/>
    </row>
    <row r="101" spans="1:8" ht="15">
      <c r="A101" s="9"/>
      <c r="B101" s="9"/>
      <c r="C101" s="9"/>
      <c r="D101" s="9"/>
      <c r="E101" s="9"/>
      <c r="F101" s="9"/>
      <c r="G101" s="9"/>
      <c r="H101" s="9"/>
    </row>
    <row r="102" spans="1:8" ht="15">
      <c r="A102" s="9"/>
      <c r="B102" s="9"/>
      <c r="C102" s="9"/>
      <c r="D102" s="9"/>
      <c r="E102" s="9"/>
      <c r="F102" s="9"/>
      <c r="G102" s="9"/>
      <c r="H102" s="9"/>
    </row>
    <row r="103" spans="1:8" ht="15">
      <c r="A103" s="9"/>
      <c r="B103" s="9"/>
      <c r="C103" s="9"/>
      <c r="D103" s="9"/>
      <c r="E103" s="9"/>
      <c r="F103" s="9"/>
      <c r="G103" s="9"/>
      <c r="H103" s="9"/>
    </row>
    <row r="104" spans="1:8" ht="15">
      <c r="A104" s="9"/>
      <c r="B104" s="9"/>
      <c r="C104" s="9"/>
      <c r="D104" s="9"/>
      <c r="E104" s="9"/>
      <c r="F104" s="9"/>
      <c r="G104" s="9"/>
      <c r="H104" s="9"/>
    </row>
    <row r="105" spans="1:8" ht="15">
      <c r="A105" s="9"/>
      <c r="B105" s="9"/>
      <c r="C105" s="9"/>
      <c r="D105" s="9"/>
      <c r="E105" s="9"/>
      <c r="F105" s="9"/>
      <c r="G105" s="9"/>
      <c r="H105" s="9"/>
    </row>
    <row r="106" spans="1:8" ht="15">
      <c r="A106" s="9"/>
      <c r="B106" s="9"/>
      <c r="C106" s="9"/>
      <c r="D106" s="9"/>
      <c r="E106" s="9"/>
      <c r="F106" s="9"/>
      <c r="G106" s="9"/>
      <c r="H106" s="9"/>
    </row>
    <row r="107" spans="1:8" ht="15">
      <c r="A107" s="9"/>
      <c r="B107" s="9"/>
      <c r="C107" s="9"/>
      <c r="D107" s="9"/>
      <c r="E107" s="9"/>
      <c r="F107" s="9"/>
      <c r="G107" s="9"/>
      <c r="H107" s="9"/>
    </row>
    <row r="108" spans="1:8" ht="15">
      <c r="A108" s="9"/>
      <c r="B108" s="9"/>
      <c r="C108" s="9"/>
      <c r="D108" s="9"/>
      <c r="E108" s="9"/>
      <c r="F108" s="9"/>
      <c r="G108" s="9"/>
      <c r="H108" s="9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  <row r="111" spans="1:8" ht="15">
      <c r="A111" s="9"/>
      <c r="B111" s="9"/>
      <c r="C111" s="9"/>
      <c r="D111" s="9"/>
      <c r="E111" s="9"/>
      <c r="F111" s="9"/>
      <c r="G111" s="9"/>
      <c r="H111" s="9"/>
    </row>
    <row r="112" spans="1:8" ht="15">
      <c r="A112" s="9"/>
      <c r="B112" s="9"/>
      <c r="C112" s="9"/>
      <c r="D112" s="9"/>
      <c r="E112" s="9"/>
      <c r="F112" s="9"/>
      <c r="G112" s="9"/>
      <c r="H112" s="9"/>
    </row>
    <row r="113" spans="1:8" ht="15">
      <c r="A113" s="9"/>
      <c r="B113" s="9"/>
      <c r="C113" s="9"/>
      <c r="D113" s="9"/>
      <c r="E113" s="9"/>
      <c r="F113" s="9"/>
      <c r="G113" s="9"/>
      <c r="H113" s="9"/>
    </row>
    <row r="114" spans="1:8" ht="15">
      <c r="A114" s="9"/>
      <c r="B114" s="9"/>
      <c r="C114" s="9"/>
      <c r="D114" s="9"/>
      <c r="E114" s="9"/>
      <c r="F114" s="9"/>
      <c r="G114" s="9"/>
      <c r="H114" s="9"/>
    </row>
    <row r="115" spans="1:8" ht="15">
      <c r="A115" s="9"/>
      <c r="B115" s="9"/>
      <c r="C115" s="9"/>
      <c r="D115" s="9"/>
      <c r="E115" s="9"/>
      <c r="F115" s="9"/>
      <c r="G115" s="9"/>
      <c r="H115" s="9"/>
    </row>
    <row r="116" spans="1:8" ht="15">
      <c r="A116" s="9"/>
      <c r="B116" s="9"/>
      <c r="C116" s="9"/>
      <c r="D116" s="9"/>
      <c r="E116" s="9"/>
      <c r="F116" s="9"/>
      <c r="G116" s="9"/>
      <c r="H116" s="9"/>
    </row>
    <row r="117" spans="1:8" ht="15">
      <c r="A117" s="9"/>
      <c r="B117" s="9"/>
      <c r="C117" s="9"/>
      <c r="D117" s="9"/>
      <c r="E117" s="9"/>
      <c r="F117" s="9"/>
      <c r="G117" s="9"/>
      <c r="H117" s="9"/>
    </row>
    <row r="118" spans="1:8" ht="15">
      <c r="A118" s="9"/>
      <c r="B118" s="9"/>
      <c r="C118" s="9"/>
      <c r="D118" s="9"/>
      <c r="E118" s="9"/>
      <c r="F118" s="9"/>
      <c r="G118" s="9"/>
      <c r="H118" s="9"/>
    </row>
    <row r="119" spans="1:8" ht="15">
      <c r="A119" s="9"/>
      <c r="B119" s="9"/>
      <c r="C119" s="9"/>
      <c r="D119" s="9"/>
      <c r="E119" s="9"/>
      <c r="F119" s="9"/>
      <c r="G119" s="9"/>
      <c r="H119" s="9"/>
    </row>
    <row r="120" spans="1:8" ht="15">
      <c r="A120" s="9"/>
      <c r="B120" s="9"/>
      <c r="C120" s="9"/>
      <c r="D120" s="9"/>
      <c r="E120" s="9"/>
      <c r="F120" s="9"/>
      <c r="G120" s="9"/>
      <c r="H120" s="9"/>
    </row>
    <row r="121" spans="1:8" ht="15">
      <c r="A121" s="9"/>
      <c r="B121" s="9"/>
      <c r="C121" s="9"/>
      <c r="D121" s="9"/>
      <c r="E121" s="9"/>
      <c r="F121" s="9"/>
      <c r="G121" s="9"/>
      <c r="H121" s="9"/>
    </row>
    <row r="122" spans="1:8" ht="15">
      <c r="A122" s="9"/>
      <c r="B122" s="9"/>
      <c r="C122" s="9"/>
      <c r="D122" s="9"/>
      <c r="E122" s="9"/>
      <c r="F122" s="9"/>
      <c r="G122" s="9"/>
      <c r="H122" s="9"/>
    </row>
    <row r="123" spans="1:8" ht="15">
      <c r="A123" s="9"/>
      <c r="B123" s="9"/>
      <c r="C123" s="9"/>
      <c r="D123" s="9"/>
      <c r="E123" s="9"/>
      <c r="F123" s="9"/>
      <c r="G123" s="9"/>
      <c r="H123" s="9"/>
    </row>
    <row r="124" spans="1:8" ht="15">
      <c r="A124" s="9"/>
      <c r="B124" s="9"/>
      <c r="C124" s="9"/>
      <c r="D124" s="9"/>
      <c r="E124" s="9"/>
      <c r="F124" s="9"/>
      <c r="G124" s="9"/>
      <c r="H124" s="9"/>
    </row>
    <row r="125" spans="1:8" ht="15">
      <c r="A125" s="9"/>
      <c r="B125" s="9"/>
      <c r="C125" s="9"/>
      <c r="D125" s="9"/>
      <c r="E125" s="9"/>
      <c r="F125" s="9"/>
      <c r="G125" s="9"/>
      <c r="H125" s="9"/>
    </row>
    <row r="126" spans="1:8" ht="15">
      <c r="A126" s="9"/>
      <c r="B126" s="9"/>
      <c r="C126" s="9"/>
      <c r="D126" s="9"/>
      <c r="E126" s="9"/>
      <c r="F126" s="9"/>
      <c r="G126" s="9"/>
      <c r="H126" s="9"/>
    </row>
    <row r="127" spans="1:8" ht="15">
      <c r="A127" s="9"/>
      <c r="B127" s="9"/>
      <c r="C127" s="9"/>
      <c r="D127" s="9"/>
      <c r="E127" s="9"/>
      <c r="F127" s="9"/>
      <c r="G127" s="9"/>
      <c r="H127" s="9"/>
    </row>
    <row r="128" spans="1:8" ht="15">
      <c r="A128" s="9"/>
      <c r="B128" s="9"/>
      <c r="C128" s="9"/>
      <c r="D128" s="9"/>
      <c r="E128" s="9"/>
      <c r="F128" s="9"/>
      <c r="G128" s="9"/>
      <c r="H128" s="9"/>
    </row>
    <row r="129" spans="1:8" ht="15">
      <c r="A129" s="9"/>
      <c r="B129" s="9"/>
      <c r="C129" s="9"/>
      <c r="D129" s="9"/>
      <c r="E129" s="9"/>
      <c r="F129" s="9"/>
      <c r="G129" s="9"/>
      <c r="H129" s="9"/>
    </row>
    <row r="130" spans="1:8" ht="15">
      <c r="A130" s="9"/>
      <c r="B130" s="9"/>
      <c r="C130" s="9"/>
      <c r="D130" s="9"/>
      <c r="E130" s="9"/>
      <c r="F130" s="9"/>
      <c r="G130" s="9"/>
      <c r="H130" s="9"/>
    </row>
    <row r="131" spans="1:8" ht="15">
      <c r="A131" s="9"/>
      <c r="B131" s="9"/>
      <c r="C131" s="9"/>
      <c r="D131" s="9"/>
      <c r="E131" s="9"/>
      <c r="F131" s="9"/>
      <c r="G131" s="9"/>
      <c r="H131" s="9"/>
    </row>
    <row r="132" spans="1:8" ht="15">
      <c r="A132" s="9"/>
      <c r="B132" s="9"/>
      <c r="C132" s="9"/>
      <c r="D132" s="9"/>
      <c r="E132" s="9"/>
      <c r="F132" s="9"/>
      <c r="G132" s="9"/>
      <c r="H132" s="9"/>
    </row>
    <row r="133" spans="1:8" ht="15">
      <c r="A133" s="9"/>
      <c r="B133" s="9"/>
      <c r="C133" s="9"/>
      <c r="D133" s="9"/>
      <c r="E133" s="9"/>
      <c r="F133" s="9"/>
      <c r="G133" s="9"/>
      <c r="H133" s="9"/>
    </row>
    <row r="134" spans="1:8" ht="15">
      <c r="A134" s="9"/>
      <c r="B134" s="9"/>
      <c r="C134" s="9"/>
      <c r="D134" s="9"/>
      <c r="E134" s="9"/>
      <c r="F134" s="9"/>
      <c r="G134" s="9"/>
      <c r="H134" s="9"/>
    </row>
    <row r="135" spans="1:8" ht="15">
      <c r="A135" s="9"/>
      <c r="B135" s="9"/>
      <c r="C135" s="9"/>
      <c r="D135" s="9"/>
      <c r="E135" s="9"/>
      <c r="F135" s="9"/>
      <c r="G135" s="9"/>
      <c r="H135" s="9"/>
    </row>
    <row r="136" spans="1:8" ht="15">
      <c r="A136" s="9"/>
      <c r="B136" s="9"/>
      <c r="C136" s="9"/>
      <c r="D136" s="9"/>
      <c r="E136" s="9"/>
      <c r="F136" s="9"/>
      <c r="G136" s="9"/>
      <c r="H13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Светик</cp:lastModifiedBy>
  <dcterms:created xsi:type="dcterms:W3CDTF">2014-01-09T18:08:19Z</dcterms:created>
  <dcterms:modified xsi:type="dcterms:W3CDTF">2014-01-09T18:08:42Z</dcterms:modified>
  <cp:category/>
  <cp:version/>
  <cp:contentType/>
  <cp:contentStatus/>
</cp:coreProperties>
</file>