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<sst xmlns="http://schemas.openxmlformats.org/spreadsheetml/2006/main" count="919" uniqueCount="427">
  <si>
    <t>ИД "Самокат"</t>
  </si>
  <si>
    <t>samokat.ish@gmail.com</t>
  </si>
  <si>
    <t xml:space="preserve"> (495) 953-59-72</t>
  </si>
  <si>
    <t>www.samokatbook.ru</t>
  </si>
  <si>
    <t>20.01.2014</t>
  </si>
  <si>
    <t>№</t>
  </si>
  <si>
    <t>Автор</t>
  </si>
  <si>
    <t>Название</t>
  </si>
  <si>
    <t>Возраст</t>
  </si>
  <si>
    <t>Серия</t>
  </si>
  <si>
    <t>Размер</t>
  </si>
  <si>
    <t>Год</t>
  </si>
  <si>
    <t>Тип обложки</t>
  </si>
  <si>
    <t>Стр</t>
  </si>
  <si>
    <t>Вес</t>
  </si>
  <si>
    <t>Тираж</t>
  </si>
  <si>
    <t>Ст-т</t>
  </si>
  <si>
    <t>ISBN</t>
  </si>
  <si>
    <t>Цена</t>
  </si>
  <si>
    <t>НОВИНКИ</t>
  </si>
  <si>
    <t>Сумка "Купи слона!"</t>
  </si>
  <si>
    <t>Минкова С.</t>
  </si>
  <si>
    <t>Секретики</t>
  </si>
  <si>
    <t>170*215</t>
  </si>
  <si>
    <t>Переплет</t>
  </si>
  <si>
    <t>978-5-91759-252-7</t>
  </si>
  <si>
    <t>Считалка</t>
  </si>
  <si>
    <t>978-5-91759-251-0</t>
  </si>
  <si>
    <t>Файн Э.</t>
  </si>
  <si>
    <t>Кот-убийца и Рождество</t>
  </si>
  <si>
    <t>Витамин роста</t>
  </si>
  <si>
    <t>139*200</t>
  </si>
  <si>
    <t>978-5-91759-226-8</t>
  </si>
  <si>
    <t>Бородицкая М.</t>
  </si>
  <si>
    <t>Телефонные сказки Маринды и Миранды</t>
  </si>
  <si>
    <t>Вне серии</t>
  </si>
  <si>
    <t>164*260</t>
  </si>
  <si>
    <t>978-5-91759-084-4</t>
  </si>
  <si>
    <t>Мизелиньские А. и Д.</t>
  </si>
  <si>
    <t>Карты. Путешествие в картинках по континентам, морям и культурам мира</t>
  </si>
  <si>
    <t>270*370</t>
  </si>
  <si>
    <t>978-5-91759-202-2</t>
  </si>
  <si>
    <t>Одленд Н.</t>
  </si>
  <si>
    <t>Медведь, который  любил обнимать деревья 2-е издание</t>
  </si>
  <si>
    <t>210*210</t>
  </si>
  <si>
    <t>978-5-91759-258-9</t>
  </si>
  <si>
    <t>Понти К.</t>
  </si>
  <si>
    <t>Каталог родителей</t>
  </si>
  <si>
    <t>245*340</t>
  </si>
  <si>
    <t>978-5-91759-250-3</t>
  </si>
  <si>
    <t>Эжен</t>
  </si>
  <si>
    <t>Долина юности</t>
  </si>
  <si>
    <t>Встречное движение</t>
  </si>
  <si>
    <t>140*200</t>
  </si>
  <si>
    <t>978-5-91759-242-8</t>
  </si>
  <si>
    <t>Сёмин В.</t>
  </si>
  <si>
    <t>Ласточка-звездочка</t>
  </si>
  <si>
    <t>Как это было</t>
  </si>
  <si>
    <t>978-5-91759-245-9</t>
  </si>
  <si>
    <t>Шефнер В.</t>
  </si>
  <si>
    <t>Сестра печали</t>
  </si>
  <si>
    <t>978-5-91759-244-2</t>
  </si>
  <si>
    <t>Дюбюк М.</t>
  </si>
  <si>
    <t>Карнавал зверей</t>
  </si>
  <si>
    <t>Книжка-картинка</t>
  </si>
  <si>
    <t>200*200</t>
  </si>
  <si>
    <t>978-5-91759-220-6</t>
  </si>
  <si>
    <t>Кёйер Г.</t>
  </si>
  <si>
    <t>Книга всех вещей</t>
  </si>
  <si>
    <t>Лучшая новая книжка</t>
  </si>
  <si>
    <t>978-5-91759-249-7</t>
  </si>
  <si>
    <t xml:space="preserve">Парр М.                                                                                            </t>
  </si>
  <si>
    <t>Вафельное Сердце (6-е издание)</t>
  </si>
  <si>
    <t>140*205</t>
  </si>
  <si>
    <t>978-5-91759-193-3</t>
  </si>
  <si>
    <t>Гестел П.В.</t>
  </si>
  <si>
    <t>Зима, когда я вырос</t>
  </si>
  <si>
    <t>Лучшая старая книжка</t>
  </si>
  <si>
    <t>978-5-91759-150-6</t>
  </si>
  <si>
    <t>Даль Р.</t>
  </si>
  <si>
    <t>Чарли и шоколадная фабрика</t>
  </si>
  <si>
    <t>Роальд Даль. Фабрика сказок</t>
  </si>
  <si>
    <t>978-5-91759-144-5</t>
  </si>
  <si>
    <t>Алмазов Б.</t>
  </si>
  <si>
    <t>Посмотрите - я расту</t>
  </si>
  <si>
    <t>Родная речь</t>
  </si>
  <si>
    <t>170*240</t>
  </si>
  <si>
    <t>978-5-91759-246-6</t>
  </si>
  <si>
    <t>МБК</t>
  </si>
  <si>
    <t>100 новых книг для детей и подростков 2012</t>
  </si>
  <si>
    <t>210*290</t>
  </si>
  <si>
    <t>Обложка</t>
  </si>
  <si>
    <t>978-5-8183-1825-7</t>
  </si>
  <si>
    <t>100 лучших новых книг для детей 2013</t>
  </si>
  <si>
    <t>978-5-8183-1889-9</t>
  </si>
  <si>
    <t>новинка!</t>
  </si>
  <si>
    <t>Жук</t>
  </si>
  <si>
    <t>Самокат</t>
  </si>
  <si>
    <t>Vers libre/Свободный Стих</t>
  </si>
  <si>
    <t xml:space="preserve">Ахметьев И.                                                                                        </t>
  </si>
  <si>
    <t>Ничего обойдётся</t>
  </si>
  <si>
    <t>150*165</t>
  </si>
  <si>
    <t>978-5-91759-092-9</t>
  </si>
  <si>
    <t xml:space="preserve">Востоков С.                                                                                        </t>
  </si>
  <si>
    <t>Ветер делают деревья</t>
  </si>
  <si>
    <t>145*205</t>
  </si>
  <si>
    <t>978-5-91759-080-6</t>
  </si>
  <si>
    <t xml:space="preserve">Файн Э.                                                                                            </t>
  </si>
  <si>
    <t>Дневник кота-убийцы (3-е издание)</t>
  </si>
  <si>
    <t>978-5-91759-232-9</t>
  </si>
  <si>
    <t>Ответный удар кота-убийцы</t>
  </si>
  <si>
    <t>978-5-91759-185-8</t>
  </si>
  <si>
    <t>Зимняя дверь</t>
  </si>
  <si>
    <t>180*220</t>
  </si>
  <si>
    <t>978-5-91759-031-8</t>
  </si>
  <si>
    <t>Востоков С.</t>
  </si>
  <si>
    <t>Рябиновое солнце</t>
  </si>
  <si>
    <t>145*215</t>
  </si>
  <si>
    <t>978-5-91759-112-4</t>
  </si>
  <si>
    <t>Де Винне Л.</t>
  </si>
  <si>
    <t>Мой папа - космонавт</t>
  </si>
  <si>
    <t>978-5-91759-235-0</t>
  </si>
  <si>
    <t xml:space="preserve">Негрин Ф.                                                                                          </t>
  </si>
  <si>
    <t>Волшебные SMS-сказки</t>
  </si>
  <si>
    <t>215*287</t>
  </si>
  <si>
    <t>978-5-91759-087-5</t>
  </si>
  <si>
    <t>Бобер, который наломал дров</t>
  </si>
  <si>
    <t>205*205</t>
  </si>
  <si>
    <t>978-5-91759-196-4</t>
  </si>
  <si>
    <t>Лось, который взял жизнь за рога</t>
  </si>
  <si>
    <t>978-5-91759-195-7</t>
  </si>
  <si>
    <t>Рифаген Л.</t>
  </si>
  <si>
    <t>Одни дома</t>
  </si>
  <si>
    <t>215*265</t>
  </si>
  <si>
    <t>978-5-91759-192-6</t>
  </si>
  <si>
    <t xml:space="preserve">Слабый З.К.                                                                                        </t>
  </si>
  <si>
    <t>Три банана</t>
  </si>
  <si>
    <t>175*225</t>
  </si>
  <si>
    <t>978-5-91759-142-1</t>
  </si>
  <si>
    <t xml:space="preserve">Тимофеевский А.                                                                                    </t>
  </si>
  <si>
    <t>Мы по скверику гуляли</t>
  </si>
  <si>
    <t>220*280</t>
  </si>
  <si>
    <t>978-5-91759-050-9</t>
  </si>
  <si>
    <t xml:space="preserve">Хайденрайх Э.                                                                                      </t>
  </si>
  <si>
    <t>Неро Корлеоне. Кошачья история</t>
  </si>
  <si>
    <t>978-5-902326-64-9</t>
  </si>
  <si>
    <t>Хуб У.</t>
  </si>
  <si>
    <t>Ковчег отходит ровно в восемь</t>
  </si>
  <si>
    <t>162*230</t>
  </si>
  <si>
    <t>978-5-91759-153-7</t>
  </si>
  <si>
    <t xml:space="preserve">Шендерович Э.                                                                                      </t>
  </si>
  <si>
    <t>Про битвы и сражения. 2-е изд.</t>
  </si>
  <si>
    <t>215*240</t>
  </si>
  <si>
    <t>978-5-91759-188-9</t>
  </si>
  <si>
    <t xml:space="preserve">Шпиленок И.                                                                                        </t>
  </si>
  <si>
    <t>Мои камчатские соседи</t>
  </si>
  <si>
    <t>260*215</t>
  </si>
  <si>
    <t>978-5-91759-168-1</t>
  </si>
  <si>
    <t xml:space="preserve">Шубигер Ю.                                                                                         </t>
  </si>
  <si>
    <t>Где лежит море?</t>
  </si>
  <si>
    <t>978-5-91759-131-5</t>
  </si>
  <si>
    <t>Евдокимова Н.</t>
  </si>
  <si>
    <t>Лето пахнет солью</t>
  </si>
  <si>
    <t>978-5-91759-207-7</t>
  </si>
  <si>
    <t xml:space="preserve">Мариас Ф.                                                                                          </t>
  </si>
  <si>
    <t>Где кончается небо</t>
  </si>
  <si>
    <t>978-5-91759-086-8</t>
  </si>
  <si>
    <t xml:space="preserve">Мурашова Е.                                                                                        </t>
  </si>
  <si>
    <t>Класс коррекции. 4-е изд.</t>
  </si>
  <si>
    <t>978-5-91759-175-9</t>
  </si>
  <si>
    <t xml:space="preserve">Мурлева Ж.-К.                                                                                      </t>
  </si>
  <si>
    <t>Горе мёртвого короля</t>
  </si>
  <si>
    <t>978-5-91759-061-5</t>
  </si>
  <si>
    <t xml:space="preserve">Сабитова Д.                                                                                        </t>
  </si>
  <si>
    <t xml:space="preserve">Тор А.                                                                                             </t>
  </si>
  <si>
    <t>Открытое море. 2-е изд.</t>
  </si>
  <si>
    <t>978-5-91759-187-2</t>
  </si>
  <si>
    <t>Тор А.</t>
  </si>
  <si>
    <t>Маяк и звезды</t>
  </si>
  <si>
    <t>978-5-91759-138-4</t>
  </si>
  <si>
    <t>Пруд белых лилий. 3-е изд.</t>
  </si>
  <si>
    <t>978-5-91759-186-5</t>
  </si>
  <si>
    <t>Остров в море. 5-е издание</t>
  </si>
  <si>
    <t>978-5-91759-158-2</t>
  </si>
  <si>
    <t>Глубина моря. 2-е издание</t>
  </si>
  <si>
    <t>978-5-91759-101-8</t>
  </si>
  <si>
    <t>Шерер Я.</t>
  </si>
  <si>
    <t>Мой внутренний Элвис</t>
  </si>
  <si>
    <t>978-5-91759-210-7</t>
  </si>
  <si>
    <t>Город Гляделкин</t>
  </si>
  <si>
    <t>Однажды в Гляделкине</t>
  </si>
  <si>
    <t>315х235</t>
  </si>
  <si>
    <t>978-5-91759-200-8</t>
  </si>
  <si>
    <t>Давным-давно в Гляделкине</t>
  </si>
  <si>
    <t>978-5-91759-201-5</t>
  </si>
  <si>
    <t xml:space="preserve">Мизелиньские А. и Д.                                                                            </t>
  </si>
  <si>
    <t>Город Гляделкин 3000</t>
  </si>
  <si>
    <t>978-5-91759-170-4</t>
  </si>
  <si>
    <t>Городок</t>
  </si>
  <si>
    <t xml:space="preserve">Бернер Р.                                                                                          </t>
  </si>
  <si>
    <t>Ночная книга</t>
  </si>
  <si>
    <t>260*340</t>
  </si>
  <si>
    <t>978-5-91759-147-6</t>
  </si>
  <si>
    <t>Зимняя книга 3-е издание</t>
  </si>
  <si>
    <t>978-5-91759-122-3</t>
  </si>
  <si>
    <t>Весенняя раскраска</t>
  </si>
  <si>
    <t>978-5-91759-068-4</t>
  </si>
  <si>
    <t>Зимняя раскраска (2-ой тираж)</t>
  </si>
  <si>
    <t>978-5-91759-180-3</t>
  </si>
  <si>
    <t>Истории городка: Альфред</t>
  </si>
  <si>
    <t>150*150</t>
  </si>
  <si>
    <t>978-5-91759-161-2</t>
  </si>
  <si>
    <t>Истории городка: Моника и Мингус</t>
  </si>
  <si>
    <t>978-5-91759-162-9</t>
  </si>
  <si>
    <t>Истории городка: Нико</t>
  </si>
  <si>
    <t>978-5-91759-163-6</t>
  </si>
  <si>
    <t>Истории городка: Петер и Кнопка</t>
  </si>
  <si>
    <t>978-5-91759-164-3</t>
  </si>
  <si>
    <t>Истории городка: Полина</t>
  </si>
  <si>
    <t>978-5-91759-165-0</t>
  </si>
  <si>
    <t>Истории городка: Сузанна</t>
  </si>
  <si>
    <t>978-5-91759-166-7</t>
  </si>
  <si>
    <t>Летняя книга (2-е издание)</t>
  </si>
  <si>
    <t>978-5-91759-105-6</t>
  </si>
  <si>
    <t>Летняя раскраска (2-ой тираж)</t>
  </si>
  <si>
    <t>978-5-91759-179-7</t>
  </si>
  <si>
    <t>Осенняя книга 3-е издание</t>
  </si>
  <si>
    <t>978-5-91759-121-6</t>
  </si>
  <si>
    <t>Осенняя раскраска</t>
  </si>
  <si>
    <t>978-5-91759-083-7</t>
  </si>
  <si>
    <t>Бернер С.Р.</t>
  </si>
  <si>
    <t>Подарочный чемоданчик "Истории городка" (комплект из 6 книг)</t>
  </si>
  <si>
    <t>150*150*60</t>
  </si>
  <si>
    <t>978-5-91759-178-0</t>
  </si>
  <si>
    <t>Городское ралли</t>
  </si>
  <si>
    <t xml:space="preserve">Гершкович Е., Патаки Х.                                                                            </t>
  </si>
  <si>
    <t>Московское ралли. Выпуск №1. (2-е издание)</t>
  </si>
  <si>
    <t>100*210</t>
  </si>
  <si>
    <t>978-5-91759-078-3</t>
  </si>
  <si>
    <t xml:space="preserve">Патаки Х.                                                                                          </t>
  </si>
  <si>
    <t>Городское ралли. Санкт-Петербург №1. 2-е изд.</t>
  </si>
  <si>
    <t>978-5-91759-229-9</t>
  </si>
  <si>
    <t>Другое детство</t>
  </si>
  <si>
    <t xml:space="preserve">Кестнер Э.                                                                                         </t>
  </si>
  <si>
    <t>Когда я был маленьким</t>
  </si>
  <si>
    <t>145*200</t>
  </si>
  <si>
    <t>978-5-91759-095-0</t>
  </si>
  <si>
    <t>Книжка-картинка Томи Унгерера</t>
  </si>
  <si>
    <t xml:space="preserve">Унгерер Т.                                                                                         </t>
  </si>
  <si>
    <t>Приключения семейки Хрюллопс (2-е издание)</t>
  </si>
  <si>
    <t>145*220</t>
  </si>
  <si>
    <t>978-5-91759-117-9</t>
  </si>
  <si>
    <t>Аделаида</t>
  </si>
  <si>
    <t>225*280</t>
  </si>
  <si>
    <t>978-5-91759-089-9</t>
  </si>
  <si>
    <t>Эмиль. Добрый осьминог</t>
  </si>
  <si>
    <t>978-5-91759-091-2</t>
  </si>
  <si>
    <t>Криктор</t>
  </si>
  <si>
    <t>978-5-91759-090-5</t>
  </si>
  <si>
    <t>Книжка-картинка Туве Янссон</t>
  </si>
  <si>
    <t xml:space="preserve">Янссон Т.                                                                                          </t>
  </si>
  <si>
    <t>Кто утешит кнютта?</t>
  </si>
  <si>
    <t>205 х 280</t>
  </si>
  <si>
    <t>978-5-91759-017-2</t>
  </si>
  <si>
    <t>Что дальше? (2-е издание)</t>
  </si>
  <si>
    <t>978-5-91759-013-4</t>
  </si>
  <si>
    <t>Коллекция остросюжетной литературы</t>
  </si>
  <si>
    <t xml:space="preserve">Берна П.                                                                                           </t>
  </si>
  <si>
    <t>Пианино на лямке</t>
  </si>
  <si>
    <t>*</t>
  </si>
  <si>
    <t>978-5-91759-176-6</t>
  </si>
  <si>
    <t>Берна П.</t>
  </si>
  <si>
    <t>Лошадь без головы</t>
  </si>
  <si>
    <t>978-5-91759-198-8</t>
  </si>
  <si>
    <t xml:space="preserve">Вильке Д.                                                                                          </t>
  </si>
  <si>
    <t>Грибной дождь для героя</t>
  </si>
  <si>
    <t>978-5-91759-076-9</t>
  </si>
  <si>
    <t xml:space="preserve">Гандольфи С.                                                                                       </t>
  </si>
  <si>
    <t>Альдабра. Черепаха, которая любила Шекспира</t>
  </si>
  <si>
    <t>978-5-91759-012-7</t>
  </si>
  <si>
    <t xml:space="preserve">Маар П.                                                                                            </t>
  </si>
  <si>
    <t>Господин Белло и волшебный эликсир. 2-е издание</t>
  </si>
  <si>
    <t>978-5-91759-160-5</t>
  </si>
  <si>
    <t>Мёбс Г.</t>
  </si>
  <si>
    <t>Бабушка и Фридер - друзья навек!</t>
  </si>
  <si>
    <t>978-5-91759-191-9</t>
  </si>
  <si>
    <t xml:space="preserve">Мёбс Г.                                                                                            </t>
  </si>
  <si>
    <t>Бабушка! - кричит Фридер. 2-е издание</t>
  </si>
  <si>
    <t>978-5-91759-074-5</t>
  </si>
  <si>
    <t>Бабушка! - снова кричит Фридер</t>
  </si>
  <si>
    <t>978-5-91759-125-4</t>
  </si>
  <si>
    <t xml:space="preserve">Нильсон-Брэнстрем М.                                                                               </t>
  </si>
  <si>
    <t>Цацики идет в школу (2-е издание)</t>
  </si>
  <si>
    <t>978-5-91759-098-1</t>
  </si>
  <si>
    <t>Цацики и его семья</t>
  </si>
  <si>
    <t>978-5-91759-075-2</t>
  </si>
  <si>
    <t>Цацики и вселенная</t>
  </si>
  <si>
    <t>978-5-91759-126-1</t>
  </si>
  <si>
    <t>Цацики и любовь</t>
  </si>
  <si>
    <t>978-5-91759-157-5</t>
  </si>
  <si>
    <t xml:space="preserve">Нусинова Н.                                                                                        </t>
  </si>
  <si>
    <t>Приключения Джерика. 2-е издание</t>
  </si>
  <si>
    <t>978-5-902326-92-2</t>
  </si>
  <si>
    <t>Тоня Глиммердал. 3-е издание</t>
  </si>
  <si>
    <t>978-5-91759-181-0</t>
  </si>
  <si>
    <t xml:space="preserve">Пеннак Д.                                                                                          </t>
  </si>
  <si>
    <t>Собака Пёс. 7-е изд.</t>
  </si>
  <si>
    <t>978-5-91759-234-3</t>
  </si>
  <si>
    <t xml:space="preserve">Питцорно Б. </t>
  </si>
  <si>
    <t>Удивительное путешествие  Полисены Пороселло</t>
  </si>
  <si>
    <t>978-5-91759-218-3</t>
  </si>
  <si>
    <t xml:space="preserve">Питцорно Б.                                                                                        </t>
  </si>
  <si>
    <t>Послушай мое сердце. 2-е издание</t>
  </si>
  <si>
    <t>978-5-91759-139-1</t>
  </si>
  <si>
    <t xml:space="preserve">Старк У.                                                                                           </t>
  </si>
  <si>
    <t>Пусть танцуют белые медведи. 2-е изд.</t>
  </si>
  <si>
    <t>978-5-91759-056-1</t>
  </si>
  <si>
    <t>Чудаки и зануды. 3-е изд.</t>
  </si>
  <si>
    <t>978-5-91759-174-2</t>
  </si>
  <si>
    <t>Тумм У.</t>
  </si>
  <si>
    <t>Руди-Пятачок</t>
  </si>
  <si>
    <t>978-5-91759-155-1</t>
  </si>
  <si>
    <t xml:space="preserve">Хайтани К.                                                                                         </t>
  </si>
  <si>
    <t>Взгляд кролика (2-е издание)</t>
  </si>
  <si>
    <t>978-5-91759-043-1</t>
  </si>
  <si>
    <t xml:space="preserve">Штайнхёфель А.                                                                                     </t>
  </si>
  <si>
    <t>Рико, Оскар и тени темнее тёмного</t>
  </si>
  <si>
    <t>978-5-91759-057-8</t>
  </si>
  <si>
    <t>Поэтическая серия</t>
  </si>
  <si>
    <t>Грустный кондитер</t>
  </si>
  <si>
    <t>120*218</t>
  </si>
  <si>
    <t>978-5-91759-047-9</t>
  </si>
  <si>
    <t xml:space="preserve">Аксельрод Е.                                                                                       </t>
  </si>
  <si>
    <t>В море мылся великан</t>
  </si>
  <si>
    <t>978-5-91759-133-9</t>
  </si>
  <si>
    <t xml:space="preserve">Гиваргизов А.                                                                                      </t>
  </si>
  <si>
    <t>Когда некогда</t>
  </si>
  <si>
    <t>978-5-91759-063-9</t>
  </si>
  <si>
    <t xml:space="preserve">Григорьев О.                                                                                       </t>
  </si>
  <si>
    <t>Стихи для детей 3-е издание</t>
  </si>
  <si>
    <t>978-5-91759-020-2</t>
  </si>
  <si>
    <t>Стамова Т.</t>
  </si>
  <si>
    <t>Расклейщики афиш</t>
  </si>
  <si>
    <t>978-5-91759-110-0</t>
  </si>
  <si>
    <t xml:space="preserve">Даль Р.                                                                                            </t>
  </si>
  <si>
    <t>Изумительный мистер Лис</t>
  </si>
  <si>
    <t>175*245</t>
  </si>
  <si>
    <t>978-5-91759-145-2</t>
  </si>
  <si>
    <t>Огромный крокодил</t>
  </si>
  <si>
    <t>978-5-91759-173-5</t>
  </si>
  <si>
    <t>Матильда</t>
  </si>
  <si>
    <t>978-5-91759-206-0</t>
  </si>
  <si>
    <t>Джеймс и чудо-персик</t>
  </si>
  <si>
    <t>978-5-91759-146-9</t>
  </si>
  <si>
    <t xml:space="preserve">Вольф С.                                                                                           </t>
  </si>
  <si>
    <t>Глупо как-то получилось. 2-е изд.</t>
  </si>
  <si>
    <t>978-5-91759-231-2</t>
  </si>
  <si>
    <t xml:space="preserve">Голявкин В.                                                                                        </t>
  </si>
  <si>
    <t>Мой добрый  папа. 2-е изд.</t>
  </si>
  <si>
    <t>165*235</t>
  </si>
  <si>
    <t>978-5-91759-230-5</t>
  </si>
  <si>
    <t xml:space="preserve">Ефимов И.                                                                                          </t>
  </si>
  <si>
    <t>Таврический сад</t>
  </si>
  <si>
    <t>978-5-91759-124-7</t>
  </si>
  <si>
    <t xml:space="preserve">Крестинский А. </t>
  </si>
  <si>
    <t>Туся</t>
  </si>
  <si>
    <t>978-5-91759-233-6</t>
  </si>
  <si>
    <t xml:space="preserve">Петкевич И. </t>
  </si>
  <si>
    <t>Мы с Костиком</t>
  </si>
  <si>
    <t>978-5-91759-199-5</t>
  </si>
  <si>
    <t xml:space="preserve">Попов В.                                                                                           </t>
  </si>
  <si>
    <t>Все мы не красавцы. 2-е изд.</t>
  </si>
  <si>
    <t>978-5-91759-184-1</t>
  </si>
  <si>
    <t xml:space="preserve">Фролов В.                                                                                          </t>
  </si>
  <si>
    <t>Что к чему</t>
  </si>
  <si>
    <t>978-5-91759-132-2</t>
  </si>
  <si>
    <t>Самокат для родителей</t>
  </si>
  <si>
    <t xml:space="preserve">Кац Ж.                                                                                             </t>
  </si>
  <si>
    <t>Игры для начинающих мам. 2-е изд.</t>
  </si>
  <si>
    <t>978-5-91759-182-7</t>
  </si>
  <si>
    <t xml:space="preserve">Макарова Е.                                                                                        </t>
  </si>
  <si>
    <t>Движение образует форму</t>
  </si>
  <si>
    <t>978-5-91759-109-4</t>
  </si>
  <si>
    <t>Вещность и вечность</t>
  </si>
  <si>
    <t>978-5-91759-070-7</t>
  </si>
  <si>
    <t>Любить или воспитывать. 2-е изд.</t>
  </si>
  <si>
    <t>978-5-91759-203-9</t>
  </si>
  <si>
    <t>Мурашова Е.</t>
  </si>
  <si>
    <t>Дети-тюфяки и дети-катастрофы</t>
  </si>
  <si>
    <t>978-5-91759-194-0</t>
  </si>
  <si>
    <t>Как роман. 4-е изд.</t>
  </si>
  <si>
    <t>120*195</t>
  </si>
  <si>
    <t>978-5-91759-213-8</t>
  </si>
  <si>
    <t xml:space="preserve">Родари Д.                                                                                       </t>
  </si>
  <si>
    <t>Грамматика фантазии. 2-е издание</t>
  </si>
  <si>
    <t>140*197</t>
  </si>
  <si>
    <t>978-5-91759-171-1</t>
  </si>
  <si>
    <t>Сказки Самоката</t>
  </si>
  <si>
    <t>Цирк в шкатулке (2-е издание)</t>
  </si>
  <si>
    <t>190*220</t>
  </si>
  <si>
    <t>978-5-902326-73-1</t>
  </si>
  <si>
    <t xml:space="preserve">Седов С.                                                                                           </t>
  </si>
  <si>
    <t>Геракл. 12 великих подвигов. (2-е издание)</t>
  </si>
  <si>
    <t>210*270</t>
  </si>
  <si>
    <t>978-5-91759-116-2</t>
  </si>
  <si>
    <t>Сказки про мам (4-е издание)</t>
  </si>
  <si>
    <t>190*215</t>
  </si>
  <si>
    <t>978-5-91759-118-6</t>
  </si>
  <si>
    <t>Точка отсчета</t>
  </si>
  <si>
    <t xml:space="preserve">Риэль Й.                                                                                           </t>
  </si>
  <si>
    <t>Мальчик, который хотел стать человеком (2-е изд.)</t>
  </si>
  <si>
    <t>978-5-91759-108-7</t>
  </si>
  <si>
    <t xml:space="preserve">Янг Ш.М.                                                                                           </t>
  </si>
  <si>
    <t>Маленький герцог Ришар Бесстрашный</t>
  </si>
  <si>
    <t>978-5-91759-055-4</t>
  </si>
  <si>
    <t>Элмер, слон в клеточку</t>
  </si>
  <si>
    <t>Макки Д.</t>
  </si>
  <si>
    <t>Элмер</t>
  </si>
  <si>
    <t>245*285</t>
  </si>
  <si>
    <t>978-5-91759-214-5</t>
  </si>
  <si>
    <t>Элмер и Уилбур</t>
  </si>
  <si>
    <t>978-5-91759-215-2</t>
  </si>
  <si>
    <t xml:space="preserve">Снова Элмер </t>
  </si>
  <si>
    <t>978-5-91759-217-6</t>
  </si>
  <si>
    <t xml:space="preserve">Элмер и пропавший мишка </t>
  </si>
  <si>
    <t>978-5-91759-216-9</t>
  </si>
  <si>
    <t>НАША ЦЕНА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</si>
</sst>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+&quot;"/>
    <numFmt numFmtId="165" formatCode="0.0"/>
    <numFmt numFmtId="166" formatCode="0.000"/>
  </numFmts>
  <fonts count="45">
    <font>
      <sz val="8"/>
      <name val="Arial"/>
      <family val="2"/>
    </font>
    <font>
      <b/>
      <sz val="20"/>
      <name val="Times New Roman"/>
      <family val="1"/>
    </font>
    <font>
      <b/>
      <u val="single"/>
      <sz val="12"/>
      <color indexed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indexed="2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right"/>
    </xf>
    <xf numFmtId="0" fontId="8" fillId="33" borderId="15" xfId="0" applyNumberFormat="1" applyFont="1" applyFill="1" applyBorder="1" applyAlignment="1">
      <alignment horizontal="left" vertical="center" wrapText="1"/>
    </xf>
    <xf numFmtId="0" fontId="8" fillId="33" borderId="16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left" vertical="center"/>
    </xf>
    <xf numFmtId="2" fontId="9" fillId="33" borderId="17" xfId="0" applyNumberFormat="1" applyFont="1" applyFill="1" applyBorder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/>
    </xf>
    <xf numFmtId="165" fontId="7" fillId="33" borderId="16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166" fontId="7" fillId="33" borderId="16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horizontal="left"/>
    </xf>
    <xf numFmtId="0" fontId="4" fillId="34" borderId="0" xfId="0" applyNumberFormat="1" applyFont="1" applyFill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1" fontId="7" fillId="0" borderId="20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66" fontId="7" fillId="0" borderId="16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/>
    </xf>
    <xf numFmtId="0" fontId="10" fillId="35" borderId="0" xfId="0" applyNumberFormat="1" applyFont="1" applyFill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5" fillId="36" borderId="11" xfId="0" applyNumberFormat="1" applyFont="1" applyFill="1" applyBorder="1" applyAlignment="1">
      <alignment horizontal="center" vertical="center" wrapText="1"/>
    </xf>
    <xf numFmtId="0" fontId="6" fillId="36" borderId="21" xfId="0" applyNumberFormat="1" applyFont="1" applyFill="1" applyBorder="1" applyAlignment="1">
      <alignment horizontal="center" vertical="center"/>
    </xf>
    <xf numFmtId="0" fontId="9" fillId="36" borderId="21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993366"/>
      <rgbColor rgb="0000CFFF"/>
      <rgbColor rgb="00CCFFFF"/>
      <rgbColor rgb="00FF0000"/>
      <rgbColor rgb="00FFFFC0"/>
      <rgbColor rgb="00FFFF0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183"/>
  <sheetViews>
    <sheetView tabSelected="1" zoomScalePageLayoutView="0" workbookViewId="0" topLeftCell="A1">
      <selection activeCell="K12" sqref="K12"/>
    </sheetView>
  </sheetViews>
  <sheetFormatPr defaultColWidth="10.66015625" defaultRowHeight="11.25"/>
  <cols>
    <col min="1" max="1" width="4.83203125" style="1" customWidth="1"/>
    <col min="2" max="2" width="19" style="1" customWidth="1"/>
    <col min="3" max="3" width="36.5" style="1" customWidth="1"/>
    <col min="4" max="4" width="8.33203125" style="1" customWidth="1"/>
    <col min="5" max="5" width="16.66015625" style="1" customWidth="1"/>
    <col min="6" max="6" width="10.33203125" style="1" customWidth="1"/>
    <col min="7" max="7" width="7" style="1" customWidth="1"/>
    <col min="8" max="8" width="13.83203125" style="1" customWidth="1"/>
    <col min="9" max="10" width="5.83203125" style="1" customWidth="1"/>
    <col min="11" max="11" width="7.33203125" style="1" customWidth="1"/>
    <col min="12" max="12" width="5.33203125" style="1" customWidth="1"/>
    <col min="13" max="13" width="21.33203125" style="1" customWidth="1"/>
    <col min="14" max="14" width="10.33203125" style="1" customWidth="1"/>
    <col min="15" max="15" width="8.33203125" style="1" customWidth="1"/>
    <col min="16" max="16" width="19.66015625" style="1" customWidth="1"/>
  </cols>
  <sheetData>
    <row r="2" spans="2:5" ht="25.5">
      <c r="B2" s="41" t="s">
        <v>0</v>
      </c>
      <c r="C2" s="41"/>
      <c r="D2" s="41"/>
      <c r="E2" s="41"/>
    </row>
    <row r="3" spans="2:14" ht="18">
      <c r="B3" s="2" t="s">
        <v>1</v>
      </c>
      <c r="C3" s="3" t="s">
        <v>2</v>
      </c>
      <c r="E3" s="2" t="s">
        <v>3</v>
      </c>
      <c r="L3" s="42" t="s">
        <v>4</v>
      </c>
      <c r="M3" s="42"/>
      <c r="N3" s="42"/>
    </row>
    <row r="6" spans="1:16" ht="24.75" customHeight="1">
      <c r="A6" s="4" t="s">
        <v>5</v>
      </c>
      <c r="B6" s="5" t="s">
        <v>6</v>
      </c>
      <c r="C6" s="5" t="s">
        <v>7</v>
      </c>
      <c r="D6" s="6" t="s">
        <v>8</v>
      </c>
      <c r="E6" s="7" t="s">
        <v>9</v>
      </c>
      <c r="F6" s="5" t="s">
        <v>10</v>
      </c>
      <c r="G6" s="7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7" t="s">
        <v>16</v>
      </c>
      <c r="M6" s="5" t="s">
        <v>17</v>
      </c>
      <c r="N6" s="6" t="s">
        <v>18</v>
      </c>
      <c r="O6" s="43" t="s">
        <v>426</v>
      </c>
      <c r="P6"/>
    </row>
    <row r="7" spans="1:15" ht="18.75">
      <c r="A7" s="8"/>
      <c r="B7" s="9"/>
      <c r="C7" s="9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44"/>
    </row>
    <row r="8" spans="1:16" ht="15" customHeight="1">
      <c r="A8" s="10">
        <v>1</v>
      </c>
      <c r="B8" s="11"/>
      <c r="C8" s="12" t="s">
        <v>20</v>
      </c>
      <c r="D8" s="13"/>
      <c r="E8" s="13"/>
      <c r="F8" s="14"/>
      <c r="G8" s="14"/>
      <c r="H8" s="14"/>
      <c r="I8" s="14"/>
      <c r="J8" s="14"/>
      <c r="K8" s="14"/>
      <c r="L8" s="15">
        <v>1</v>
      </c>
      <c r="M8" s="16"/>
      <c r="N8" s="17">
        <v>250</v>
      </c>
      <c r="O8" s="45">
        <f>N8*0.8</f>
        <v>200</v>
      </c>
      <c r="P8"/>
    </row>
    <row r="9" spans="1:16" ht="15" customHeight="1">
      <c r="A9" s="10">
        <v>2</v>
      </c>
      <c r="B9" s="11" t="s">
        <v>21</v>
      </c>
      <c r="C9" s="12" t="s">
        <v>22</v>
      </c>
      <c r="D9" s="18">
        <v>0</v>
      </c>
      <c r="E9" s="13"/>
      <c r="F9" s="14" t="s">
        <v>23</v>
      </c>
      <c r="G9" s="19">
        <v>2014</v>
      </c>
      <c r="H9" s="14" t="s">
        <v>24</v>
      </c>
      <c r="I9" s="15">
        <v>32</v>
      </c>
      <c r="J9" s="14"/>
      <c r="K9" s="19">
        <v>3000</v>
      </c>
      <c r="L9" s="15">
        <v>20</v>
      </c>
      <c r="M9" s="16" t="s">
        <v>25</v>
      </c>
      <c r="N9" s="17">
        <v>150</v>
      </c>
      <c r="O9" s="45">
        <f aca="true" t="shared" si="0" ref="O9:O72">N9*0.8</f>
        <v>120</v>
      </c>
      <c r="P9"/>
    </row>
    <row r="10" spans="1:16" ht="15" customHeight="1">
      <c r="A10" s="10">
        <v>3</v>
      </c>
      <c r="B10" s="11" t="s">
        <v>21</v>
      </c>
      <c r="C10" s="12" t="s">
        <v>26</v>
      </c>
      <c r="D10" s="18">
        <v>0</v>
      </c>
      <c r="E10" s="13"/>
      <c r="F10" s="14" t="s">
        <v>23</v>
      </c>
      <c r="G10" s="19">
        <v>2014</v>
      </c>
      <c r="H10" s="14" t="s">
        <v>24</v>
      </c>
      <c r="I10" s="15">
        <v>48</v>
      </c>
      <c r="J10" s="14"/>
      <c r="K10" s="19">
        <v>3000</v>
      </c>
      <c r="L10" s="15">
        <v>20</v>
      </c>
      <c r="M10" s="16" t="s">
        <v>27</v>
      </c>
      <c r="N10" s="17">
        <v>150</v>
      </c>
      <c r="O10" s="45">
        <f t="shared" si="0"/>
        <v>120</v>
      </c>
      <c r="P10"/>
    </row>
    <row r="11" spans="1:16" ht="15" customHeight="1">
      <c r="A11" s="10">
        <v>4</v>
      </c>
      <c r="B11" s="11" t="s">
        <v>28</v>
      </c>
      <c r="C11" s="12" t="s">
        <v>29</v>
      </c>
      <c r="D11" s="18">
        <v>6</v>
      </c>
      <c r="E11" s="13" t="s">
        <v>30</v>
      </c>
      <c r="F11" s="14" t="s">
        <v>31</v>
      </c>
      <c r="G11" s="19">
        <v>2013</v>
      </c>
      <c r="H11" s="14" t="s">
        <v>24</v>
      </c>
      <c r="I11" s="15">
        <v>64</v>
      </c>
      <c r="J11" s="14"/>
      <c r="K11" s="19">
        <v>5000</v>
      </c>
      <c r="L11" s="15">
        <v>26</v>
      </c>
      <c r="M11" s="16" t="s">
        <v>32</v>
      </c>
      <c r="N11" s="17">
        <v>210</v>
      </c>
      <c r="O11" s="45">
        <f t="shared" si="0"/>
        <v>168</v>
      </c>
      <c r="P11"/>
    </row>
    <row r="12" spans="1:16" ht="28.5" customHeight="1">
      <c r="A12" s="10">
        <v>5</v>
      </c>
      <c r="B12" s="11" t="s">
        <v>33</v>
      </c>
      <c r="C12" s="12" t="s">
        <v>34</v>
      </c>
      <c r="D12" s="18">
        <v>6</v>
      </c>
      <c r="E12" s="13" t="s">
        <v>35</v>
      </c>
      <c r="F12" s="14" t="s">
        <v>36</v>
      </c>
      <c r="G12" s="19">
        <v>2014</v>
      </c>
      <c r="H12" s="14" t="s">
        <v>24</v>
      </c>
      <c r="I12" s="15">
        <v>64</v>
      </c>
      <c r="J12" s="14"/>
      <c r="K12" s="19">
        <v>3000</v>
      </c>
      <c r="L12" s="15">
        <v>12</v>
      </c>
      <c r="M12" s="16" t="s">
        <v>37</v>
      </c>
      <c r="N12" s="17">
        <v>400</v>
      </c>
      <c r="O12" s="45">
        <f t="shared" si="0"/>
        <v>320</v>
      </c>
      <c r="P12"/>
    </row>
    <row r="13" spans="1:16" ht="42" customHeight="1">
      <c r="A13" s="10">
        <v>6</v>
      </c>
      <c r="B13" s="11" t="s">
        <v>38</v>
      </c>
      <c r="C13" s="12" t="s">
        <v>39</v>
      </c>
      <c r="D13" s="18">
        <v>0</v>
      </c>
      <c r="E13" s="13" t="s">
        <v>35</v>
      </c>
      <c r="F13" s="14" t="s">
        <v>40</v>
      </c>
      <c r="G13" s="19">
        <v>2014</v>
      </c>
      <c r="H13" s="14" t="s">
        <v>24</v>
      </c>
      <c r="I13" s="15">
        <v>112</v>
      </c>
      <c r="J13" s="20">
        <v>1.2</v>
      </c>
      <c r="K13" s="19">
        <v>6000</v>
      </c>
      <c r="L13" s="15">
        <v>10</v>
      </c>
      <c r="M13" s="16" t="s">
        <v>41</v>
      </c>
      <c r="N13" s="17">
        <v>950</v>
      </c>
      <c r="O13" s="45">
        <f t="shared" si="0"/>
        <v>760</v>
      </c>
      <c r="P13"/>
    </row>
    <row r="14" spans="1:16" ht="28.5" customHeight="1">
      <c r="A14" s="10">
        <v>7</v>
      </c>
      <c r="B14" s="11" t="s">
        <v>42</v>
      </c>
      <c r="C14" s="12" t="s">
        <v>43</v>
      </c>
      <c r="D14" s="18">
        <v>6</v>
      </c>
      <c r="E14" s="13" t="s">
        <v>35</v>
      </c>
      <c r="F14" s="14" t="s">
        <v>44</v>
      </c>
      <c r="G14" s="19">
        <v>2014</v>
      </c>
      <c r="H14" s="14" t="s">
        <v>24</v>
      </c>
      <c r="I14" s="15">
        <v>32</v>
      </c>
      <c r="J14" s="21">
        <v>0.29</v>
      </c>
      <c r="K14" s="19">
        <v>3000</v>
      </c>
      <c r="L14" s="15">
        <v>20</v>
      </c>
      <c r="M14" s="16" t="s">
        <v>45</v>
      </c>
      <c r="N14" s="17">
        <v>250</v>
      </c>
      <c r="O14" s="45">
        <f t="shared" si="0"/>
        <v>200</v>
      </c>
      <c r="P14"/>
    </row>
    <row r="15" spans="1:16" ht="15" customHeight="1">
      <c r="A15" s="10">
        <v>8</v>
      </c>
      <c r="B15" s="11" t="s">
        <v>46</v>
      </c>
      <c r="C15" s="12" t="s">
        <v>47</v>
      </c>
      <c r="D15" s="18">
        <v>6</v>
      </c>
      <c r="E15" s="13" t="s">
        <v>35</v>
      </c>
      <c r="F15" s="14" t="s">
        <v>48</v>
      </c>
      <c r="G15" s="19">
        <v>2014</v>
      </c>
      <c r="H15" s="14" t="s">
        <v>24</v>
      </c>
      <c r="I15" s="15">
        <v>48</v>
      </c>
      <c r="J15" s="14"/>
      <c r="K15" s="19">
        <v>3000</v>
      </c>
      <c r="L15" s="15">
        <v>6</v>
      </c>
      <c r="M15" s="16" t="s">
        <v>49</v>
      </c>
      <c r="N15" s="17">
        <v>380</v>
      </c>
      <c r="O15" s="45">
        <f t="shared" si="0"/>
        <v>304</v>
      </c>
      <c r="P15"/>
    </row>
    <row r="16" spans="1:16" ht="27.75" customHeight="1">
      <c r="A16" s="10">
        <v>9</v>
      </c>
      <c r="B16" s="11" t="s">
        <v>50</v>
      </c>
      <c r="C16" s="12" t="s">
        <v>51</v>
      </c>
      <c r="D16" s="18">
        <v>16</v>
      </c>
      <c r="E16" s="13" t="s">
        <v>52</v>
      </c>
      <c r="F16" s="14" t="s">
        <v>53</v>
      </c>
      <c r="G16" s="19">
        <v>2014</v>
      </c>
      <c r="H16" s="14" t="s">
        <v>24</v>
      </c>
      <c r="I16" s="15">
        <v>216</v>
      </c>
      <c r="J16" s="14"/>
      <c r="K16" s="19">
        <v>3000</v>
      </c>
      <c r="L16" s="15">
        <v>10</v>
      </c>
      <c r="M16" s="16" t="s">
        <v>54</v>
      </c>
      <c r="N16" s="17">
        <v>280</v>
      </c>
      <c r="O16" s="45">
        <f t="shared" si="0"/>
        <v>224</v>
      </c>
      <c r="P16"/>
    </row>
    <row r="17" spans="1:16" ht="15" customHeight="1">
      <c r="A17" s="10">
        <v>10</v>
      </c>
      <c r="B17" s="11" t="s">
        <v>55</v>
      </c>
      <c r="C17" s="12" t="s">
        <v>56</v>
      </c>
      <c r="D17" s="18">
        <v>12</v>
      </c>
      <c r="E17" s="13" t="s">
        <v>57</v>
      </c>
      <c r="F17" s="14" t="s">
        <v>53</v>
      </c>
      <c r="G17" s="19">
        <v>2014</v>
      </c>
      <c r="H17" s="14" t="s">
        <v>24</v>
      </c>
      <c r="I17" s="15">
        <v>288</v>
      </c>
      <c r="J17" s="14"/>
      <c r="K17" s="19">
        <v>3000</v>
      </c>
      <c r="L17" s="15">
        <v>14</v>
      </c>
      <c r="M17" s="16" t="s">
        <v>58</v>
      </c>
      <c r="N17" s="17">
        <v>250</v>
      </c>
      <c r="O17" s="45">
        <f t="shared" si="0"/>
        <v>200</v>
      </c>
      <c r="P17"/>
    </row>
    <row r="18" spans="1:16" ht="15" customHeight="1">
      <c r="A18" s="10">
        <v>11</v>
      </c>
      <c r="B18" s="11" t="s">
        <v>59</v>
      </c>
      <c r="C18" s="12" t="s">
        <v>60</v>
      </c>
      <c r="D18" s="18">
        <v>12</v>
      </c>
      <c r="E18" s="13" t="s">
        <v>57</v>
      </c>
      <c r="F18" s="14" t="s">
        <v>53</v>
      </c>
      <c r="G18" s="19">
        <v>2014</v>
      </c>
      <c r="H18" s="14" t="s">
        <v>24</v>
      </c>
      <c r="I18" s="15">
        <v>304</v>
      </c>
      <c r="J18" s="14"/>
      <c r="K18" s="19">
        <v>3000</v>
      </c>
      <c r="L18" s="15">
        <v>14</v>
      </c>
      <c r="M18" s="16" t="s">
        <v>61</v>
      </c>
      <c r="N18" s="17">
        <v>250</v>
      </c>
      <c r="O18" s="45">
        <f t="shared" si="0"/>
        <v>200</v>
      </c>
      <c r="P18"/>
    </row>
    <row r="19" spans="1:16" ht="15" customHeight="1">
      <c r="A19" s="10">
        <v>12</v>
      </c>
      <c r="B19" s="11" t="s">
        <v>62</v>
      </c>
      <c r="C19" s="12" t="s">
        <v>63</v>
      </c>
      <c r="D19" s="18">
        <v>0</v>
      </c>
      <c r="E19" s="13" t="s">
        <v>64</v>
      </c>
      <c r="F19" s="14" t="s">
        <v>65</v>
      </c>
      <c r="G19" s="19">
        <v>2013</v>
      </c>
      <c r="H19" s="14" t="s">
        <v>24</v>
      </c>
      <c r="I19" s="15">
        <v>120</v>
      </c>
      <c r="J19" s="21">
        <v>0.55</v>
      </c>
      <c r="K19" s="19">
        <v>3000</v>
      </c>
      <c r="L19" s="15">
        <v>10</v>
      </c>
      <c r="M19" s="16" t="s">
        <v>66</v>
      </c>
      <c r="N19" s="17">
        <v>380</v>
      </c>
      <c r="O19" s="45">
        <f t="shared" si="0"/>
        <v>304</v>
      </c>
      <c r="P19"/>
    </row>
    <row r="20" spans="1:16" ht="27.75" customHeight="1">
      <c r="A20" s="10">
        <v>13</v>
      </c>
      <c r="B20" s="11" t="s">
        <v>67</v>
      </c>
      <c r="C20" s="12" t="s">
        <v>68</v>
      </c>
      <c r="D20" s="18">
        <v>12</v>
      </c>
      <c r="E20" s="13" t="s">
        <v>69</v>
      </c>
      <c r="F20" s="14" t="s">
        <v>53</v>
      </c>
      <c r="G20" s="19">
        <v>2014</v>
      </c>
      <c r="H20" s="14" t="s">
        <v>24</v>
      </c>
      <c r="I20" s="15">
        <v>136</v>
      </c>
      <c r="J20" s="14"/>
      <c r="K20" s="19">
        <v>3000</v>
      </c>
      <c r="L20" s="15">
        <v>12</v>
      </c>
      <c r="M20" s="16" t="s">
        <v>70</v>
      </c>
      <c r="N20" s="17">
        <v>250</v>
      </c>
      <c r="O20" s="45">
        <f t="shared" si="0"/>
        <v>200</v>
      </c>
      <c r="P20"/>
    </row>
    <row r="21" spans="1:16" ht="42" customHeight="1">
      <c r="A21" s="10">
        <v>14</v>
      </c>
      <c r="B21" s="11" t="s">
        <v>71</v>
      </c>
      <c r="C21" s="12" t="s">
        <v>72</v>
      </c>
      <c r="D21" s="18">
        <v>6</v>
      </c>
      <c r="E21" s="13" t="s">
        <v>69</v>
      </c>
      <c r="F21" s="14" t="s">
        <v>73</v>
      </c>
      <c r="G21" s="19">
        <v>2014</v>
      </c>
      <c r="H21" s="14" t="s">
        <v>24</v>
      </c>
      <c r="I21" s="15">
        <v>208</v>
      </c>
      <c r="J21" s="22">
        <v>0.325</v>
      </c>
      <c r="K21" s="19">
        <v>7000</v>
      </c>
      <c r="L21" s="15">
        <v>18</v>
      </c>
      <c r="M21" s="16" t="s">
        <v>74</v>
      </c>
      <c r="N21" s="17">
        <v>260</v>
      </c>
      <c r="O21" s="45">
        <f t="shared" si="0"/>
        <v>208</v>
      </c>
      <c r="P21"/>
    </row>
    <row r="22" spans="1:16" ht="27.75" customHeight="1">
      <c r="A22" s="10">
        <v>15</v>
      </c>
      <c r="B22" s="11" t="s">
        <v>75</v>
      </c>
      <c r="C22" s="12" t="s">
        <v>76</v>
      </c>
      <c r="D22" s="18">
        <v>12</v>
      </c>
      <c r="E22" s="13" t="s">
        <v>77</v>
      </c>
      <c r="F22" s="14" t="s">
        <v>53</v>
      </c>
      <c r="G22" s="19">
        <v>2014</v>
      </c>
      <c r="H22" s="14" t="s">
        <v>24</v>
      </c>
      <c r="I22" s="15">
        <v>344</v>
      </c>
      <c r="J22" s="14"/>
      <c r="K22" s="19">
        <v>3000</v>
      </c>
      <c r="L22" s="15">
        <v>6</v>
      </c>
      <c r="M22" s="16" t="s">
        <v>78</v>
      </c>
      <c r="N22" s="17">
        <v>350</v>
      </c>
      <c r="O22" s="45">
        <f t="shared" si="0"/>
        <v>280</v>
      </c>
      <c r="P22"/>
    </row>
    <row r="23" spans="1:16" ht="27.75" customHeight="1">
      <c r="A23" s="10">
        <v>16</v>
      </c>
      <c r="B23" s="11" t="s">
        <v>79</v>
      </c>
      <c r="C23" s="12" t="s">
        <v>80</v>
      </c>
      <c r="D23" s="18">
        <v>6</v>
      </c>
      <c r="E23" s="13" t="s">
        <v>81</v>
      </c>
      <c r="F23" s="14" t="s">
        <v>31</v>
      </c>
      <c r="G23" s="19">
        <v>2013</v>
      </c>
      <c r="H23" s="14" t="s">
        <v>24</v>
      </c>
      <c r="I23" s="15">
        <v>192</v>
      </c>
      <c r="J23" s="14"/>
      <c r="K23" s="19">
        <v>5000</v>
      </c>
      <c r="L23" s="15">
        <v>10</v>
      </c>
      <c r="M23" s="16" t="s">
        <v>82</v>
      </c>
      <c r="N23" s="17">
        <v>250</v>
      </c>
      <c r="O23" s="45">
        <f t="shared" si="0"/>
        <v>200</v>
      </c>
      <c r="P23"/>
    </row>
    <row r="24" spans="1:16" ht="15" customHeight="1">
      <c r="A24" s="10">
        <v>17</v>
      </c>
      <c r="B24" s="11" t="s">
        <v>83</v>
      </c>
      <c r="C24" s="12" t="s">
        <v>84</v>
      </c>
      <c r="D24" s="18">
        <v>6</v>
      </c>
      <c r="E24" s="13" t="s">
        <v>85</v>
      </c>
      <c r="F24" s="14" t="s">
        <v>86</v>
      </c>
      <c r="G24" s="19">
        <v>2014</v>
      </c>
      <c r="H24" s="14" t="s">
        <v>24</v>
      </c>
      <c r="I24" s="15">
        <v>136</v>
      </c>
      <c r="J24" s="14"/>
      <c r="K24" s="19">
        <v>3000</v>
      </c>
      <c r="L24" s="15">
        <v>12</v>
      </c>
      <c r="M24" s="16" t="s">
        <v>87</v>
      </c>
      <c r="N24" s="17">
        <v>250</v>
      </c>
      <c r="O24" s="45">
        <f t="shared" si="0"/>
        <v>200</v>
      </c>
      <c r="P24"/>
    </row>
    <row r="25" spans="1:15" ht="18.7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45">
        <f t="shared" si="0"/>
        <v>0</v>
      </c>
    </row>
    <row r="26" spans="1:15" ht="15.75">
      <c r="A26" s="25"/>
      <c r="B26" s="26"/>
      <c r="C26" s="26" t="s">
        <v>88</v>
      </c>
      <c r="D26" s="26"/>
      <c r="E26" s="26"/>
      <c r="F26" s="26"/>
      <c r="G26" s="26"/>
      <c r="H26" s="26"/>
      <c r="I26" s="26"/>
      <c r="J26" s="26"/>
      <c r="K26" s="26"/>
      <c r="L26" s="25"/>
      <c r="M26" s="25"/>
      <c r="N26" s="25"/>
      <c r="O26" s="45">
        <f t="shared" si="0"/>
        <v>0</v>
      </c>
    </row>
    <row r="27" spans="2:15" ht="15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28"/>
      <c r="N27" s="28"/>
      <c r="O27" s="45">
        <f t="shared" si="0"/>
        <v>0</v>
      </c>
    </row>
    <row r="28" spans="1:16" ht="28.5" customHeight="1">
      <c r="A28" s="29">
        <v>18</v>
      </c>
      <c r="B28" s="30"/>
      <c r="C28" s="30" t="s">
        <v>89</v>
      </c>
      <c r="D28" s="31"/>
      <c r="E28" s="31"/>
      <c r="F28" s="32" t="s">
        <v>90</v>
      </c>
      <c r="G28" s="33">
        <v>2012</v>
      </c>
      <c r="H28" s="32" t="s">
        <v>91</v>
      </c>
      <c r="I28" s="34">
        <v>48</v>
      </c>
      <c r="J28" s="35">
        <v>0.225</v>
      </c>
      <c r="K28" s="32"/>
      <c r="L28" s="34">
        <v>25</v>
      </c>
      <c r="M28" s="32" t="s">
        <v>92</v>
      </c>
      <c r="N28" s="36">
        <v>65</v>
      </c>
      <c r="O28" s="45">
        <f t="shared" si="0"/>
        <v>52</v>
      </c>
      <c r="P28"/>
    </row>
    <row r="29" spans="1:16" ht="28.5" customHeight="1">
      <c r="A29" s="29">
        <v>19</v>
      </c>
      <c r="B29" s="30"/>
      <c r="C29" s="30" t="s">
        <v>93</v>
      </c>
      <c r="D29" s="37">
        <v>6</v>
      </c>
      <c r="E29" s="31"/>
      <c r="F29" s="32" t="s">
        <v>90</v>
      </c>
      <c r="G29" s="33">
        <v>2013</v>
      </c>
      <c r="H29" s="32" t="s">
        <v>91</v>
      </c>
      <c r="I29" s="34">
        <v>48</v>
      </c>
      <c r="J29" s="38">
        <v>0.21</v>
      </c>
      <c r="K29" s="33">
        <v>1000</v>
      </c>
      <c r="L29" s="34">
        <v>80</v>
      </c>
      <c r="M29" s="32" t="s">
        <v>94</v>
      </c>
      <c r="N29" s="36">
        <v>80</v>
      </c>
      <c r="O29" s="45">
        <f t="shared" si="0"/>
        <v>64</v>
      </c>
      <c r="P29"/>
    </row>
    <row r="30" spans="1:15" ht="15.7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5"/>
      <c r="M30" s="25"/>
      <c r="N30" s="25"/>
      <c r="O30" s="45">
        <f t="shared" si="0"/>
        <v>0</v>
      </c>
    </row>
    <row r="31" spans="2:15" ht="15.7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/>
      <c r="M31" s="28"/>
      <c r="N31" s="28"/>
      <c r="O31" s="45">
        <f t="shared" si="0"/>
        <v>0</v>
      </c>
    </row>
    <row r="32" spans="1:16" ht="15" customHeight="1">
      <c r="A32" s="10">
        <v>20</v>
      </c>
      <c r="B32" s="11"/>
      <c r="C32" s="12" t="s">
        <v>20</v>
      </c>
      <c r="D32" s="13"/>
      <c r="E32" s="13"/>
      <c r="F32" s="14"/>
      <c r="G32" s="14"/>
      <c r="H32" s="14"/>
      <c r="I32" s="14"/>
      <c r="J32" s="14"/>
      <c r="K32" s="14"/>
      <c r="L32" s="15">
        <v>1</v>
      </c>
      <c r="M32" s="16"/>
      <c r="N32" s="17">
        <v>250</v>
      </c>
      <c r="O32" s="45">
        <f t="shared" si="0"/>
        <v>200</v>
      </c>
      <c r="P32" s="39" t="s">
        <v>95</v>
      </c>
    </row>
    <row r="33" spans="1:15" ht="15.75">
      <c r="A33" s="25"/>
      <c r="B33" s="26"/>
      <c r="C33" s="26" t="s">
        <v>96</v>
      </c>
      <c r="D33" s="26"/>
      <c r="E33" s="26"/>
      <c r="F33" s="26"/>
      <c r="G33" s="26"/>
      <c r="H33" s="26"/>
      <c r="I33" s="26"/>
      <c r="J33" s="26"/>
      <c r="K33" s="26"/>
      <c r="L33" s="25"/>
      <c r="M33" s="25"/>
      <c r="N33" s="25"/>
      <c r="O33" s="45">
        <f t="shared" si="0"/>
        <v>0</v>
      </c>
    </row>
    <row r="34" spans="2:15" ht="15.7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8"/>
      <c r="O34" s="45">
        <f t="shared" si="0"/>
        <v>0</v>
      </c>
    </row>
    <row r="35" spans="1:15" ht="15.75">
      <c r="A35" s="25"/>
      <c r="B35" s="26"/>
      <c r="C35" s="26" t="s">
        <v>97</v>
      </c>
      <c r="D35" s="26"/>
      <c r="E35" s="26"/>
      <c r="F35" s="26"/>
      <c r="G35" s="26"/>
      <c r="H35" s="26"/>
      <c r="I35" s="26"/>
      <c r="J35" s="26"/>
      <c r="K35" s="26"/>
      <c r="L35" s="25"/>
      <c r="M35" s="25"/>
      <c r="N35" s="25"/>
      <c r="O35" s="45">
        <f t="shared" si="0"/>
        <v>0</v>
      </c>
    </row>
    <row r="36" spans="2:15" ht="15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8"/>
      <c r="N36" s="28"/>
      <c r="O36" s="45">
        <f t="shared" si="0"/>
        <v>0</v>
      </c>
    </row>
    <row r="37" spans="1:16" ht="15" customHeight="1">
      <c r="A37" s="10">
        <v>21</v>
      </c>
      <c r="B37" s="11" t="s">
        <v>21</v>
      </c>
      <c r="C37" s="12" t="s">
        <v>22</v>
      </c>
      <c r="D37" s="18">
        <v>0</v>
      </c>
      <c r="E37" s="13"/>
      <c r="F37" s="14" t="s">
        <v>23</v>
      </c>
      <c r="G37" s="19">
        <v>2014</v>
      </c>
      <c r="H37" s="14" t="s">
        <v>24</v>
      </c>
      <c r="I37" s="15">
        <v>32</v>
      </c>
      <c r="J37" s="14"/>
      <c r="K37" s="19">
        <v>3000</v>
      </c>
      <c r="L37" s="15">
        <v>20</v>
      </c>
      <c r="M37" s="16" t="s">
        <v>25</v>
      </c>
      <c r="N37" s="17">
        <v>150</v>
      </c>
      <c r="O37" s="45">
        <f t="shared" si="0"/>
        <v>120</v>
      </c>
      <c r="P37" s="39" t="s">
        <v>95</v>
      </c>
    </row>
    <row r="38" spans="1:16" ht="15" customHeight="1">
      <c r="A38" s="10">
        <v>22</v>
      </c>
      <c r="B38" s="11" t="s">
        <v>21</v>
      </c>
      <c r="C38" s="12" t="s">
        <v>26</v>
      </c>
      <c r="D38" s="18">
        <v>0</v>
      </c>
      <c r="E38" s="13"/>
      <c r="F38" s="14" t="s">
        <v>23</v>
      </c>
      <c r="G38" s="19">
        <v>2014</v>
      </c>
      <c r="H38" s="14" t="s">
        <v>24</v>
      </c>
      <c r="I38" s="15">
        <v>48</v>
      </c>
      <c r="J38" s="14"/>
      <c r="K38" s="19">
        <v>3000</v>
      </c>
      <c r="L38" s="15">
        <v>20</v>
      </c>
      <c r="M38" s="16" t="s">
        <v>27</v>
      </c>
      <c r="N38" s="17">
        <v>150</v>
      </c>
      <c r="O38" s="45">
        <f t="shared" si="0"/>
        <v>120</v>
      </c>
      <c r="P38" s="39" t="s">
        <v>95</v>
      </c>
    </row>
    <row r="39" spans="2:15" ht="15.75">
      <c r="B39" s="27"/>
      <c r="C39" s="27" t="s">
        <v>98</v>
      </c>
      <c r="D39" s="27"/>
      <c r="E39" s="27"/>
      <c r="F39" s="27"/>
      <c r="G39" s="27"/>
      <c r="H39" s="27"/>
      <c r="I39" s="27"/>
      <c r="J39" s="27"/>
      <c r="K39" s="27"/>
      <c r="L39" s="28"/>
      <c r="M39" s="28"/>
      <c r="N39" s="28"/>
      <c r="O39" s="45">
        <f t="shared" si="0"/>
        <v>0</v>
      </c>
    </row>
    <row r="40" spans="1:16" ht="42" customHeight="1">
      <c r="A40" s="29">
        <v>23</v>
      </c>
      <c r="B40" s="30" t="s">
        <v>99</v>
      </c>
      <c r="C40" s="30" t="s">
        <v>100</v>
      </c>
      <c r="D40" s="37">
        <v>18</v>
      </c>
      <c r="E40" s="31" t="s">
        <v>98</v>
      </c>
      <c r="F40" s="32" t="s">
        <v>101</v>
      </c>
      <c r="G40" s="33">
        <v>2011</v>
      </c>
      <c r="H40" s="32" t="s">
        <v>91</v>
      </c>
      <c r="I40" s="34">
        <v>96</v>
      </c>
      <c r="J40" s="35">
        <v>0.124</v>
      </c>
      <c r="K40" s="33">
        <v>2000</v>
      </c>
      <c r="L40" s="34">
        <v>30</v>
      </c>
      <c r="M40" s="32" t="s">
        <v>102</v>
      </c>
      <c r="N40" s="36">
        <v>150</v>
      </c>
      <c r="O40" s="45">
        <f t="shared" si="0"/>
        <v>120</v>
      </c>
      <c r="P40"/>
    </row>
    <row r="41" spans="2:15" ht="15.75">
      <c r="B41" s="27"/>
      <c r="C41" s="27" t="s">
        <v>30</v>
      </c>
      <c r="D41" s="27"/>
      <c r="E41" s="27"/>
      <c r="F41" s="27"/>
      <c r="G41" s="27"/>
      <c r="H41" s="27"/>
      <c r="I41" s="27"/>
      <c r="J41" s="27"/>
      <c r="K41" s="27"/>
      <c r="L41" s="28"/>
      <c r="M41" s="28"/>
      <c r="N41" s="28"/>
      <c r="O41" s="45">
        <f t="shared" si="0"/>
        <v>0</v>
      </c>
    </row>
    <row r="42" spans="1:16" ht="42" customHeight="1">
      <c r="A42" s="29">
        <v>24</v>
      </c>
      <c r="B42" s="30" t="s">
        <v>103</v>
      </c>
      <c r="C42" s="30" t="s">
        <v>104</v>
      </c>
      <c r="D42" s="37">
        <v>6</v>
      </c>
      <c r="E42" s="31" t="s">
        <v>30</v>
      </c>
      <c r="F42" s="32" t="s">
        <v>105</v>
      </c>
      <c r="G42" s="33">
        <v>2012</v>
      </c>
      <c r="H42" s="32" t="s">
        <v>24</v>
      </c>
      <c r="I42" s="34">
        <v>104</v>
      </c>
      <c r="J42" s="38">
        <v>0.27</v>
      </c>
      <c r="K42" s="33">
        <v>5000</v>
      </c>
      <c r="L42" s="34">
        <v>24</v>
      </c>
      <c r="M42" s="32" t="s">
        <v>106</v>
      </c>
      <c r="N42" s="36">
        <v>230</v>
      </c>
      <c r="O42" s="45">
        <f t="shared" si="0"/>
        <v>184</v>
      </c>
      <c r="P42"/>
    </row>
    <row r="43" spans="1:16" ht="42" customHeight="1">
      <c r="A43" s="29">
        <v>25</v>
      </c>
      <c r="B43" s="30" t="s">
        <v>107</v>
      </c>
      <c r="C43" s="30" t="s">
        <v>108</v>
      </c>
      <c r="D43" s="37">
        <v>6</v>
      </c>
      <c r="E43" s="31" t="s">
        <v>30</v>
      </c>
      <c r="F43" s="32" t="s">
        <v>105</v>
      </c>
      <c r="G43" s="33">
        <v>2013</v>
      </c>
      <c r="H43" s="32" t="s">
        <v>24</v>
      </c>
      <c r="I43" s="34">
        <v>64</v>
      </c>
      <c r="J43" s="38">
        <v>0.19</v>
      </c>
      <c r="K43" s="33">
        <v>5000</v>
      </c>
      <c r="L43" s="34">
        <v>20</v>
      </c>
      <c r="M43" s="32" t="s">
        <v>109</v>
      </c>
      <c r="N43" s="36">
        <v>250</v>
      </c>
      <c r="O43" s="45">
        <f t="shared" si="0"/>
        <v>200</v>
      </c>
      <c r="P43"/>
    </row>
    <row r="44" spans="1:16" ht="15" customHeight="1">
      <c r="A44" s="29">
        <v>26</v>
      </c>
      <c r="B44" s="30" t="s">
        <v>28</v>
      </c>
      <c r="C44" s="30" t="s">
        <v>110</v>
      </c>
      <c r="D44" s="37">
        <v>12</v>
      </c>
      <c r="E44" s="31" t="s">
        <v>30</v>
      </c>
      <c r="F44" s="32" t="s">
        <v>105</v>
      </c>
      <c r="G44" s="33">
        <v>2013</v>
      </c>
      <c r="H44" s="32" t="s">
        <v>24</v>
      </c>
      <c r="I44" s="34">
        <v>80</v>
      </c>
      <c r="J44" s="38">
        <v>0.24</v>
      </c>
      <c r="K44" s="33">
        <v>5000</v>
      </c>
      <c r="L44" s="34">
        <v>16</v>
      </c>
      <c r="M44" s="32" t="s">
        <v>111</v>
      </c>
      <c r="N44" s="36">
        <v>270</v>
      </c>
      <c r="O44" s="45">
        <f t="shared" si="0"/>
        <v>216</v>
      </c>
      <c r="P44"/>
    </row>
    <row r="45" spans="1:16" ht="15" customHeight="1">
      <c r="A45" s="10">
        <v>27</v>
      </c>
      <c r="B45" s="11" t="s">
        <v>28</v>
      </c>
      <c r="C45" s="12" t="s">
        <v>29</v>
      </c>
      <c r="D45" s="18">
        <v>6</v>
      </c>
      <c r="E45" s="13" t="s">
        <v>30</v>
      </c>
      <c r="F45" s="14" t="s">
        <v>31</v>
      </c>
      <c r="G45" s="19">
        <v>2013</v>
      </c>
      <c r="H45" s="14" t="s">
        <v>24</v>
      </c>
      <c r="I45" s="15">
        <v>64</v>
      </c>
      <c r="J45" s="14"/>
      <c r="K45" s="19">
        <v>5000</v>
      </c>
      <c r="L45" s="15">
        <v>26</v>
      </c>
      <c r="M45" s="16" t="s">
        <v>32</v>
      </c>
      <c r="N45" s="17">
        <v>210</v>
      </c>
      <c r="O45" s="45">
        <f t="shared" si="0"/>
        <v>168</v>
      </c>
      <c r="P45" s="39" t="s">
        <v>95</v>
      </c>
    </row>
    <row r="46" spans="2:15" ht="15.75">
      <c r="B46" s="27"/>
      <c r="C46" s="27" t="s">
        <v>35</v>
      </c>
      <c r="D46" s="27"/>
      <c r="E46" s="27"/>
      <c r="F46" s="27"/>
      <c r="G46" s="27"/>
      <c r="H46" s="27"/>
      <c r="I46" s="27"/>
      <c r="J46" s="27"/>
      <c r="K46" s="27"/>
      <c r="L46" s="28"/>
      <c r="M46" s="28"/>
      <c r="N46" s="28"/>
      <c r="O46" s="45">
        <f t="shared" si="0"/>
        <v>0</v>
      </c>
    </row>
    <row r="47" spans="1:16" ht="28.5" customHeight="1">
      <c r="A47" s="10">
        <v>28</v>
      </c>
      <c r="B47" s="11" t="s">
        <v>33</v>
      </c>
      <c r="C47" s="12" t="s">
        <v>34</v>
      </c>
      <c r="D47" s="18">
        <v>6</v>
      </c>
      <c r="E47" s="13" t="s">
        <v>35</v>
      </c>
      <c r="F47" s="14" t="s">
        <v>36</v>
      </c>
      <c r="G47" s="19">
        <v>2014</v>
      </c>
      <c r="H47" s="14" t="s">
        <v>24</v>
      </c>
      <c r="I47" s="15">
        <v>64</v>
      </c>
      <c r="J47" s="14"/>
      <c r="K47" s="19">
        <v>3000</v>
      </c>
      <c r="L47" s="15">
        <v>12</v>
      </c>
      <c r="M47" s="16" t="s">
        <v>37</v>
      </c>
      <c r="N47" s="17">
        <v>400</v>
      </c>
      <c r="O47" s="45">
        <f t="shared" si="0"/>
        <v>320</v>
      </c>
      <c r="P47" s="39" t="s">
        <v>95</v>
      </c>
    </row>
    <row r="48" spans="1:16" ht="42" customHeight="1">
      <c r="A48" s="29">
        <v>29</v>
      </c>
      <c r="B48" s="30" t="s">
        <v>103</v>
      </c>
      <c r="C48" s="30" t="s">
        <v>112</v>
      </c>
      <c r="D48" s="37">
        <v>0</v>
      </c>
      <c r="E48" s="31" t="s">
        <v>35</v>
      </c>
      <c r="F48" s="32" t="s">
        <v>113</v>
      </c>
      <c r="G48" s="33">
        <v>2011</v>
      </c>
      <c r="H48" s="32" t="s">
        <v>24</v>
      </c>
      <c r="I48" s="34">
        <v>72</v>
      </c>
      <c r="J48" s="35">
        <v>0.345</v>
      </c>
      <c r="K48" s="33">
        <v>5000</v>
      </c>
      <c r="L48" s="34">
        <v>12</v>
      </c>
      <c r="M48" s="32" t="s">
        <v>114</v>
      </c>
      <c r="N48" s="36">
        <v>270</v>
      </c>
      <c r="O48" s="45">
        <f t="shared" si="0"/>
        <v>216</v>
      </c>
      <c r="P48"/>
    </row>
    <row r="49" spans="1:16" ht="15" customHeight="1">
      <c r="A49" s="29">
        <v>30</v>
      </c>
      <c r="B49" s="30" t="s">
        <v>115</v>
      </c>
      <c r="C49" s="30" t="s">
        <v>116</v>
      </c>
      <c r="D49" s="37">
        <v>0</v>
      </c>
      <c r="E49" s="31" t="s">
        <v>35</v>
      </c>
      <c r="F49" s="32" t="s">
        <v>117</v>
      </c>
      <c r="G49" s="33">
        <v>2013</v>
      </c>
      <c r="H49" s="32" t="s">
        <v>24</v>
      </c>
      <c r="I49" s="34">
        <v>40</v>
      </c>
      <c r="J49" s="38">
        <v>0.23</v>
      </c>
      <c r="K49" s="33">
        <v>3000</v>
      </c>
      <c r="L49" s="34">
        <v>14</v>
      </c>
      <c r="M49" s="32" t="s">
        <v>118</v>
      </c>
      <c r="N49" s="36">
        <v>230</v>
      </c>
      <c r="O49" s="45">
        <f t="shared" si="0"/>
        <v>184</v>
      </c>
      <c r="P49"/>
    </row>
    <row r="50" spans="1:16" ht="15" customHeight="1">
      <c r="A50" s="29">
        <v>31</v>
      </c>
      <c r="B50" s="30" t="s">
        <v>119</v>
      </c>
      <c r="C50" s="30" t="s">
        <v>120</v>
      </c>
      <c r="D50" s="31"/>
      <c r="E50" s="31" t="s">
        <v>35</v>
      </c>
      <c r="F50" s="32"/>
      <c r="G50" s="33">
        <v>2013</v>
      </c>
      <c r="H50" s="32" t="s">
        <v>24</v>
      </c>
      <c r="I50" s="34">
        <v>96</v>
      </c>
      <c r="J50" s="32"/>
      <c r="K50" s="33">
        <v>2000</v>
      </c>
      <c r="L50" s="34">
        <v>10</v>
      </c>
      <c r="M50" s="32" t="s">
        <v>121</v>
      </c>
      <c r="N50" s="36">
        <v>300</v>
      </c>
      <c r="O50" s="45">
        <f t="shared" si="0"/>
        <v>240</v>
      </c>
      <c r="P50"/>
    </row>
    <row r="51" spans="1:16" ht="42" customHeight="1">
      <c r="A51" s="10">
        <v>32</v>
      </c>
      <c r="B51" s="11" t="s">
        <v>38</v>
      </c>
      <c r="C51" s="12" t="s">
        <v>39</v>
      </c>
      <c r="D51" s="18">
        <v>0</v>
      </c>
      <c r="E51" s="13" t="s">
        <v>35</v>
      </c>
      <c r="F51" s="14" t="s">
        <v>40</v>
      </c>
      <c r="G51" s="19">
        <v>2014</v>
      </c>
      <c r="H51" s="14" t="s">
        <v>24</v>
      </c>
      <c r="I51" s="15">
        <v>112</v>
      </c>
      <c r="J51" s="20">
        <v>1.2</v>
      </c>
      <c r="K51" s="19">
        <v>6000</v>
      </c>
      <c r="L51" s="15">
        <v>10</v>
      </c>
      <c r="M51" s="16" t="s">
        <v>41</v>
      </c>
      <c r="N51" s="17">
        <v>950</v>
      </c>
      <c r="O51" s="45">
        <f t="shared" si="0"/>
        <v>760</v>
      </c>
      <c r="P51" s="39" t="s">
        <v>95</v>
      </c>
    </row>
    <row r="52" spans="1:16" ht="42" customHeight="1">
      <c r="A52" s="29">
        <v>33</v>
      </c>
      <c r="B52" s="30" t="s">
        <v>122</v>
      </c>
      <c r="C52" s="30" t="s">
        <v>123</v>
      </c>
      <c r="D52" s="37">
        <v>6</v>
      </c>
      <c r="E52" s="31" t="s">
        <v>35</v>
      </c>
      <c r="F52" s="32" t="s">
        <v>124</v>
      </c>
      <c r="G52" s="33">
        <v>2012</v>
      </c>
      <c r="H52" s="32" t="s">
        <v>24</v>
      </c>
      <c r="I52" s="34">
        <v>32</v>
      </c>
      <c r="J52" s="35">
        <v>0.324</v>
      </c>
      <c r="K52" s="33">
        <v>3000</v>
      </c>
      <c r="L52" s="34">
        <v>14</v>
      </c>
      <c r="M52" s="32" t="s">
        <v>125</v>
      </c>
      <c r="N52" s="36">
        <v>230</v>
      </c>
      <c r="O52" s="45">
        <f t="shared" si="0"/>
        <v>184</v>
      </c>
      <c r="P52"/>
    </row>
    <row r="53" spans="1:16" ht="15" customHeight="1">
      <c r="A53" s="29">
        <v>34</v>
      </c>
      <c r="B53" s="30" t="s">
        <v>42</v>
      </c>
      <c r="C53" s="30" t="s">
        <v>126</v>
      </c>
      <c r="D53" s="37">
        <v>0</v>
      </c>
      <c r="E53" s="31" t="s">
        <v>35</v>
      </c>
      <c r="F53" s="32" t="s">
        <v>127</v>
      </c>
      <c r="G53" s="33">
        <v>2013</v>
      </c>
      <c r="H53" s="32" t="s">
        <v>24</v>
      </c>
      <c r="I53" s="34">
        <v>32</v>
      </c>
      <c r="J53" s="40">
        <v>0.3</v>
      </c>
      <c r="K53" s="33">
        <v>3000</v>
      </c>
      <c r="L53" s="34">
        <v>20</v>
      </c>
      <c r="M53" s="32" t="s">
        <v>128</v>
      </c>
      <c r="N53" s="36">
        <v>250</v>
      </c>
      <c r="O53" s="45">
        <f t="shared" si="0"/>
        <v>200</v>
      </c>
      <c r="P53"/>
    </row>
    <row r="54" spans="1:16" ht="28.5" customHeight="1">
      <c r="A54" s="10">
        <v>35</v>
      </c>
      <c r="B54" s="11" t="s">
        <v>42</v>
      </c>
      <c r="C54" s="12" t="s">
        <v>43</v>
      </c>
      <c r="D54" s="18">
        <v>6</v>
      </c>
      <c r="E54" s="13" t="s">
        <v>35</v>
      </c>
      <c r="F54" s="14" t="s">
        <v>44</v>
      </c>
      <c r="G54" s="19">
        <v>2014</v>
      </c>
      <c r="H54" s="14" t="s">
        <v>24</v>
      </c>
      <c r="I54" s="15">
        <v>32</v>
      </c>
      <c r="J54" s="21">
        <v>0.29</v>
      </c>
      <c r="K54" s="19">
        <v>3000</v>
      </c>
      <c r="L54" s="15">
        <v>20</v>
      </c>
      <c r="M54" s="16" t="s">
        <v>45</v>
      </c>
      <c r="N54" s="17">
        <v>250</v>
      </c>
      <c r="O54" s="45">
        <f t="shared" si="0"/>
        <v>200</v>
      </c>
      <c r="P54" s="39" t="s">
        <v>95</v>
      </c>
    </row>
    <row r="55" spans="1:16" ht="15" customHeight="1">
      <c r="A55" s="29">
        <v>36</v>
      </c>
      <c r="B55" s="30" t="s">
        <v>42</v>
      </c>
      <c r="C55" s="30" t="s">
        <v>129</v>
      </c>
      <c r="D55" s="37">
        <v>0</v>
      </c>
      <c r="E55" s="31" t="s">
        <v>35</v>
      </c>
      <c r="F55" s="32" t="s">
        <v>127</v>
      </c>
      <c r="G55" s="33">
        <v>2013</v>
      </c>
      <c r="H55" s="32" t="s">
        <v>24</v>
      </c>
      <c r="I55" s="34">
        <v>32</v>
      </c>
      <c r="J55" s="40">
        <v>0.3</v>
      </c>
      <c r="K55" s="33">
        <v>3000</v>
      </c>
      <c r="L55" s="34">
        <v>20</v>
      </c>
      <c r="M55" s="32" t="s">
        <v>130</v>
      </c>
      <c r="N55" s="36">
        <v>250</v>
      </c>
      <c r="O55" s="45">
        <f t="shared" si="0"/>
        <v>200</v>
      </c>
      <c r="P55"/>
    </row>
    <row r="56" spans="1:16" ht="15" customHeight="1">
      <c r="A56" s="10">
        <v>37</v>
      </c>
      <c r="B56" s="11" t="s">
        <v>46</v>
      </c>
      <c r="C56" s="12" t="s">
        <v>47</v>
      </c>
      <c r="D56" s="18">
        <v>6</v>
      </c>
      <c r="E56" s="13" t="s">
        <v>35</v>
      </c>
      <c r="F56" s="14" t="s">
        <v>48</v>
      </c>
      <c r="G56" s="19">
        <v>2014</v>
      </c>
      <c r="H56" s="14" t="s">
        <v>24</v>
      </c>
      <c r="I56" s="15">
        <v>48</v>
      </c>
      <c r="J56" s="14"/>
      <c r="K56" s="19">
        <v>3000</v>
      </c>
      <c r="L56" s="15">
        <v>6</v>
      </c>
      <c r="M56" s="16" t="s">
        <v>49</v>
      </c>
      <c r="N56" s="17">
        <v>380</v>
      </c>
      <c r="O56" s="45">
        <f t="shared" si="0"/>
        <v>304</v>
      </c>
      <c r="P56" s="39" t="s">
        <v>95</v>
      </c>
    </row>
    <row r="57" spans="1:16" ht="15" customHeight="1">
      <c r="A57" s="29">
        <v>38</v>
      </c>
      <c r="B57" s="30" t="s">
        <v>131</v>
      </c>
      <c r="C57" s="30" t="s">
        <v>132</v>
      </c>
      <c r="D57" s="37">
        <v>0</v>
      </c>
      <c r="E57" s="31" t="s">
        <v>35</v>
      </c>
      <c r="F57" s="32" t="s">
        <v>133</v>
      </c>
      <c r="G57" s="33">
        <v>2013</v>
      </c>
      <c r="H57" s="32" t="s">
        <v>24</v>
      </c>
      <c r="I57" s="34">
        <v>32</v>
      </c>
      <c r="J57" s="38">
        <v>0.34</v>
      </c>
      <c r="K57" s="33">
        <v>5000</v>
      </c>
      <c r="L57" s="34">
        <v>21</v>
      </c>
      <c r="M57" s="32" t="s">
        <v>134</v>
      </c>
      <c r="N57" s="36">
        <v>260</v>
      </c>
      <c r="O57" s="45">
        <f t="shared" si="0"/>
        <v>208</v>
      </c>
      <c r="P57"/>
    </row>
    <row r="58" spans="1:16" ht="42" customHeight="1">
      <c r="A58" s="29">
        <v>39</v>
      </c>
      <c r="B58" s="30" t="s">
        <v>135</v>
      </c>
      <c r="C58" s="30" t="s">
        <v>136</v>
      </c>
      <c r="D58" s="37">
        <v>0</v>
      </c>
      <c r="E58" s="31" t="s">
        <v>35</v>
      </c>
      <c r="F58" s="32" t="s">
        <v>137</v>
      </c>
      <c r="G58" s="33">
        <v>2012</v>
      </c>
      <c r="H58" s="32" t="s">
        <v>24</v>
      </c>
      <c r="I58" s="34">
        <v>172</v>
      </c>
      <c r="J58" s="38">
        <v>0.44</v>
      </c>
      <c r="K58" s="33">
        <v>5000</v>
      </c>
      <c r="L58" s="34">
        <v>10</v>
      </c>
      <c r="M58" s="32" t="s">
        <v>138</v>
      </c>
      <c r="N58" s="36">
        <v>320</v>
      </c>
      <c r="O58" s="45">
        <f t="shared" si="0"/>
        <v>256</v>
      </c>
      <c r="P58"/>
    </row>
    <row r="59" spans="1:16" ht="42" customHeight="1">
      <c r="A59" s="29">
        <v>40</v>
      </c>
      <c r="B59" s="30" t="s">
        <v>139</v>
      </c>
      <c r="C59" s="30" t="s">
        <v>140</v>
      </c>
      <c r="D59" s="37">
        <v>0</v>
      </c>
      <c r="E59" s="31" t="s">
        <v>35</v>
      </c>
      <c r="F59" s="32" t="s">
        <v>141</v>
      </c>
      <c r="G59" s="33">
        <v>2012</v>
      </c>
      <c r="H59" s="32" t="s">
        <v>24</v>
      </c>
      <c r="I59" s="34">
        <v>40</v>
      </c>
      <c r="J59" s="35">
        <v>0.416</v>
      </c>
      <c r="K59" s="33">
        <v>3000</v>
      </c>
      <c r="L59" s="34">
        <v>20</v>
      </c>
      <c r="M59" s="32" t="s">
        <v>142</v>
      </c>
      <c r="N59" s="36">
        <v>300</v>
      </c>
      <c r="O59" s="45">
        <f t="shared" si="0"/>
        <v>240</v>
      </c>
      <c r="P59"/>
    </row>
    <row r="60" spans="1:16" ht="42" customHeight="1">
      <c r="A60" s="29">
        <v>41</v>
      </c>
      <c r="B60" s="30" t="s">
        <v>143</v>
      </c>
      <c r="C60" s="30" t="s">
        <v>144</v>
      </c>
      <c r="D60" s="37">
        <v>6</v>
      </c>
      <c r="E60" s="31" t="s">
        <v>35</v>
      </c>
      <c r="F60" s="32" t="s">
        <v>117</v>
      </c>
      <c r="G60" s="33">
        <v>2012</v>
      </c>
      <c r="H60" s="32" t="s">
        <v>24</v>
      </c>
      <c r="I60" s="34">
        <v>88</v>
      </c>
      <c r="J60" s="35">
        <v>0.285</v>
      </c>
      <c r="K60" s="33">
        <v>3000</v>
      </c>
      <c r="L60" s="34">
        <v>20</v>
      </c>
      <c r="M60" s="32" t="s">
        <v>145</v>
      </c>
      <c r="N60" s="36">
        <v>250</v>
      </c>
      <c r="O60" s="45">
        <f t="shared" si="0"/>
        <v>200</v>
      </c>
      <c r="P60"/>
    </row>
    <row r="61" spans="1:16" ht="15" customHeight="1">
      <c r="A61" s="29">
        <v>42</v>
      </c>
      <c r="B61" s="30" t="s">
        <v>146</v>
      </c>
      <c r="C61" s="30" t="s">
        <v>147</v>
      </c>
      <c r="D61" s="37">
        <v>6</v>
      </c>
      <c r="E61" s="31" t="s">
        <v>35</v>
      </c>
      <c r="F61" s="32" t="s">
        <v>148</v>
      </c>
      <c r="G61" s="33">
        <v>2013</v>
      </c>
      <c r="H61" s="32" t="s">
        <v>24</v>
      </c>
      <c r="I61" s="34">
        <v>64</v>
      </c>
      <c r="J61" s="35">
        <v>0.289</v>
      </c>
      <c r="K61" s="33">
        <v>5000</v>
      </c>
      <c r="L61" s="34">
        <v>16</v>
      </c>
      <c r="M61" s="32" t="s">
        <v>149</v>
      </c>
      <c r="N61" s="36">
        <v>250</v>
      </c>
      <c r="O61" s="45">
        <f t="shared" si="0"/>
        <v>200</v>
      </c>
      <c r="P61"/>
    </row>
    <row r="62" spans="1:16" ht="42" customHeight="1">
      <c r="A62" s="29">
        <v>43</v>
      </c>
      <c r="B62" s="30" t="s">
        <v>150</v>
      </c>
      <c r="C62" s="30" t="s">
        <v>151</v>
      </c>
      <c r="D62" s="37">
        <v>0</v>
      </c>
      <c r="E62" s="31" t="s">
        <v>35</v>
      </c>
      <c r="F62" s="32" t="s">
        <v>152</v>
      </c>
      <c r="G62" s="33">
        <v>2013</v>
      </c>
      <c r="H62" s="32" t="s">
        <v>24</v>
      </c>
      <c r="I62" s="34">
        <v>56</v>
      </c>
      <c r="J62" s="38">
        <v>0.34</v>
      </c>
      <c r="K62" s="33">
        <v>3000</v>
      </c>
      <c r="L62" s="34">
        <v>12</v>
      </c>
      <c r="M62" s="32" t="s">
        <v>153</v>
      </c>
      <c r="N62" s="36">
        <v>220</v>
      </c>
      <c r="O62" s="45">
        <f t="shared" si="0"/>
        <v>176</v>
      </c>
      <c r="P62"/>
    </row>
    <row r="63" spans="1:16" ht="42" customHeight="1">
      <c r="A63" s="29">
        <v>44</v>
      </c>
      <c r="B63" s="30" t="s">
        <v>154</v>
      </c>
      <c r="C63" s="30" t="s">
        <v>155</v>
      </c>
      <c r="D63" s="37">
        <v>6</v>
      </c>
      <c r="E63" s="31" t="s">
        <v>35</v>
      </c>
      <c r="F63" s="32" t="s">
        <v>156</v>
      </c>
      <c r="G63" s="33">
        <v>2013</v>
      </c>
      <c r="H63" s="32" t="s">
        <v>24</v>
      </c>
      <c r="I63" s="34">
        <v>192</v>
      </c>
      <c r="J63" s="35">
        <v>1.225</v>
      </c>
      <c r="K63" s="33">
        <v>5000</v>
      </c>
      <c r="L63" s="34">
        <v>8</v>
      </c>
      <c r="M63" s="32" t="s">
        <v>157</v>
      </c>
      <c r="N63" s="36">
        <v>750</v>
      </c>
      <c r="O63" s="45">
        <f t="shared" si="0"/>
        <v>600</v>
      </c>
      <c r="P63"/>
    </row>
    <row r="64" spans="1:16" ht="42" customHeight="1">
      <c r="A64" s="29">
        <v>45</v>
      </c>
      <c r="B64" s="30" t="s">
        <v>158</v>
      </c>
      <c r="C64" s="30" t="s">
        <v>159</v>
      </c>
      <c r="D64" s="37">
        <v>6</v>
      </c>
      <c r="E64" s="31" t="s">
        <v>35</v>
      </c>
      <c r="F64" s="32" t="s">
        <v>105</v>
      </c>
      <c r="G64" s="33">
        <v>2013</v>
      </c>
      <c r="H64" s="32" t="s">
        <v>24</v>
      </c>
      <c r="I64" s="34">
        <v>128</v>
      </c>
      <c r="J64" s="38">
        <v>0.31</v>
      </c>
      <c r="K64" s="33">
        <v>3000</v>
      </c>
      <c r="L64" s="34">
        <v>18</v>
      </c>
      <c r="M64" s="32" t="s">
        <v>160</v>
      </c>
      <c r="N64" s="36">
        <v>240</v>
      </c>
      <c r="O64" s="45">
        <f t="shared" si="0"/>
        <v>192</v>
      </c>
      <c r="P64"/>
    </row>
    <row r="65" spans="2:15" ht="15.75">
      <c r="B65" s="27"/>
      <c r="C65" s="27" t="s">
        <v>52</v>
      </c>
      <c r="D65" s="27"/>
      <c r="E65" s="27"/>
      <c r="F65" s="27"/>
      <c r="G65" s="27"/>
      <c r="H65" s="27"/>
      <c r="I65" s="27"/>
      <c r="J65" s="27"/>
      <c r="K65" s="27"/>
      <c r="L65" s="28"/>
      <c r="M65" s="28"/>
      <c r="N65" s="28"/>
      <c r="O65" s="45">
        <f t="shared" si="0"/>
        <v>0</v>
      </c>
    </row>
    <row r="66" spans="1:16" ht="27.75" customHeight="1">
      <c r="A66" s="29">
        <v>46</v>
      </c>
      <c r="B66" s="30" t="s">
        <v>161</v>
      </c>
      <c r="C66" s="30" t="s">
        <v>162</v>
      </c>
      <c r="D66" s="37">
        <v>12</v>
      </c>
      <c r="E66" s="31" t="s">
        <v>52</v>
      </c>
      <c r="F66" s="32" t="s">
        <v>105</v>
      </c>
      <c r="G66" s="33">
        <v>2013</v>
      </c>
      <c r="H66" s="32" t="s">
        <v>24</v>
      </c>
      <c r="I66" s="34">
        <v>168</v>
      </c>
      <c r="J66" s="38">
        <v>0.29</v>
      </c>
      <c r="K66" s="33">
        <v>3000</v>
      </c>
      <c r="L66" s="34">
        <v>20</v>
      </c>
      <c r="M66" s="32" t="s">
        <v>163</v>
      </c>
      <c r="N66" s="36">
        <v>300</v>
      </c>
      <c r="O66" s="45">
        <f t="shared" si="0"/>
        <v>240</v>
      </c>
      <c r="P66"/>
    </row>
    <row r="67" spans="1:16" ht="42" customHeight="1">
      <c r="A67" s="29">
        <v>47</v>
      </c>
      <c r="B67" s="30" t="s">
        <v>164</v>
      </c>
      <c r="C67" s="30" t="s">
        <v>165</v>
      </c>
      <c r="D67" s="37">
        <v>16</v>
      </c>
      <c r="E67" s="31" t="s">
        <v>52</v>
      </c>
      <c r="F67" s="32" t="s">
        <v>73</v>
      </c>
      <c r="G67" s="33">
        <v>2012</v>
      </c>
      <c r="H67" s="32" t="s">
        <v>24</v>
      </c>
      <c r="I67" s="34">
        <v>224</v>
      </c>
      <c r="J67" s="35">
        <v>0.287</v>
      </c>
      <c r="K67" s="33">
        <v>5000</v>
      </c>
      <c r="L67" s="34">
        <v>12</v>
      </c>
      <c r="M67" s="32" t="s">
        <v>166</v>
      </c>
      <c r="N67" s="36">
        <v>230</v>
      </c>
      <c r="O67" s="45">
        <f t="shared" si="0"/>
        <v>184</v>
      </c>
      <c r="P67"/>
    </row>
    <row r="68" spans="1:16" ht="42" customHeight="1">
      <c r="A68" s="29">
        <v>48</v>
      </c>
      <c r="B68" s="30" t="s">
        <v>167</v>
      </c>
      <c r="C68" s="30" t="s">
        <v>168</v>
      </c>
      <c r="D68" s="37">
        <v>12</v>
      </c>
      <c r="E68" s="31" t="s">
        <v>52</v>
      </c>
      <c r="F68" s="32" t="s">
        <v>53</v>
      </c>
      <c r="G68" s="33">
        <v>2012</v>
      </c>
      <c r="H68" s="32" t="s">
        <v>24</v>
      </c>
      <c r="I68" s="34">
        <v>192</v>
      </c>
      <c r="J68" s="38">
        <v>0.27</v>
      </c>
      <c r="K68" s="33">
        <v>3000</v>
      </c>
      <c r="L68" s="34">
        <v>20</v>
      </c>
      <c r="M68" s="32" t="s">
        <v>169</v>
      </c>
      <c r="N68" s="36">
        <v>220</v>
      </c>
      <c r="O68" s="45">
        <f t="shared" si="0"/>
        <v>176</v>
      </c>
      <c r="P68"/>
    </row>
    <row r="69" spans="1:16" ht="42" customHeight="1">
      <c r="A69" s="29">
        <v>49</v>
      </c>
      <c r="B69" s="30" t="s">
        <v>170</v>
      </c>
      <c r="C69" s="30" t="s">
        <v>171</v>
      </c>
      <c r="D69" s="37">
        <v>16</v>
      </c>
      <c r="E69" s="31" t="s">
        <v>52</v>
      </c>
      <c r="F69" s="32" t="s">
        <v>117</v>
      </c>
      <c r="G69" s="33">
        <v>2012</v>
      </c>
      <c r="H69" s="32" t="s">
        <v>24</v>
      </c>
      <c r="I69" s="34">
        <v>376</v>
      </c>
      <c r="J69" s="38">
        <v>0.47</v>
      </c>
      <c r="K69" s="33">
        <v>4000</v>
      </c>
      <c r="L69" s="34">
        <v>14</v>
      </c>
      <c r="M69" s="32" t="s">
        <v>172</v>
      </c>
      <c r="N69" s="36">
        <v>330</v>
      </c>
      <c r="O69" s="45">
        <f t="shared" si="0"/>
        <v>264</v>
      </c>
      <c r="P69"/>
    </row>
    <row r="70" spans="1:16" ht="42" customHeight="1">
      <c r="A70" s="29">
        <v>51</v>
      </c>
      <c r="B70" s="30" t="s">
        <v>174</v>
      </c>
      <c r="C70" s="30" t="s">
        <v>175</v>
      </c>
      <c r="D70" s="37">
        <v>12</v>
      </c>
      <c r="E70" s="31" t="s">
        <v>52</v>
      </c>
      <c r="F70" s="32" t="s">
        <v>73</v>
      </c>
      <c r="G70" s="33">
        <v>2013</v>
      </c>
      <c r="H70" s="32" t="s">
        <v>24</v>
      </c>
      <c r="I70" s="34">
        <v>264</v>
      </c>
      <c r="J70" s="38">
        <v>0.39</v>
      </c>
      <c r="K70" s="33">
        <v>3000</v>
      </c>
      <c r="L70" s="34">
        <v>14</v>
      </c>
      <c r="M70" s="32" t="s">
        <v>176</v>
      </c>
      <c r="N70" s="36">
        <v>260</v>
      </c>
      <c r="O70" s="45">
        <f t="shared" si="0"/>
        <v>208</v>
      </c>
      <c r="P70"/>
    </row>
    <row r="71" spans="1:16" ht="27.75" customHeight="1">
      <c r="A71" s="29">
        <v>52</v>
      </c>
      <c r="B71" s="30" t="s">
        <v>177</v>
      </c>
      <c r="C71" s="30" t="s">
        <v>178</v>
      </c>
      <c r="D71" s="37">
        <v>12</v>
      </c>
      <c r="E71" s="31" t="s">
        <v>52</v>
      </c>
      <c r="F71" s="32" t="s">
        <v>105</v>
      </c>
      <c r="G71" s="33">
        <v>2013</v>
      </c>
      <c r="H71" s="32" t="s">
        <v>24</v>
      </c>
      <c r="I71" s="34">
        <v>184</v>
      </c>
      <c r="J71" s="38">
        <v>0.27</v>
      </c>
      <c r="K71" s="33">
        <v>5000</v>
      </c>
      <c r="L71" s="34">
        <v>20</v>
      </c>
      <c r="M71" s="32" t="s">
        <v>179</v>
      </c>
      <c r="N71" s="36">
        <v>220</v>
      </c>
      <c r="O71" s="45">
        <f t="shared" si="0"/>
        <v>176</v>
      </c>
      <c r="P71"/>
    </row>
    <row r="72" spans="1:16" ht="42" customHeight="1">
      <c r="A72" s="29">
        <v>53</v>
      </c>
      <c r="B72" s="30" t="s">
        <v>174</v>
      </c>
      <c r="C72" s="30" t="s">
        <v>180</v>
      </c>
      <c r="D72" s="37">
        <v>12</v>
      </c>
      <c r="E72" s="31" t="s">
        <v>52</v>
      </c>
      <c r="F72" s="32" t="s">
        <v>73</v>
      </c>
      <c r="G72" s="33">
        <v>2013</v>
      </c>
      <c r="H72" s="32" t="s">
        <v>24</v>
      </c>
      <c r="I72" s="34">
        <v>224</v>
      </c>
      <c r="J72" s="35">
        <v>0.305</v>
      </c>
      <c r="K72" s="33">
        <v>3000</v>
      </c>
      <c r="L72" s="34">
        <v>16</v>
      </c>
      <c r="M72" s="32" t="s">
        <v>181</v>
      </c>
      <c r="N72" s="36">
        <v>250</v>
      </c>
      <c r="O72" s="45">
        <f t="shared" si="0"/>
        <v>200</v>
      </c>
      <c r="P72"/>
    </row>
    <row r="73" spans="1:16" ht="42" customHeight="1">
      <c r="A73" s="29">
        <v>54</v>
      </c>
      <c r="B73" s="30" t="s">
        <v>174</v>
      </c>
      <c r="C73" s="30" t="s">
        <v>182</v>
      </c>
      <c r="D73" s="37">
        <v>12</v>
      </c>
      <c r="E73" s="31" t="s">
        <v>52</v>
      </c>
      <c r="F73" s="32" t="s">
        <v>73</v>
      </c>
      <c r="G73" s="33">
        <v>2012</v>
      </c>
      <c r="H73" s="32" t="s">
        <v>24</v>
      </c>
      <c r="I73" s="34">
        <v>288</v>
      </c>
      <c r="J73" s="35">
        <v>0.367</v>
      </c>
      <c r="K73" s="33">
        <v>3000</v>
      </c>
      <c r="L73" s="34">
        <v>14</v>
      </c>
      <c r="M73" s="32" t="s">
        <v>183</v>
      </c>
      <c r="N73" s="36">
        <v>290</v>
      </c>
      <c r="O73" s="45">
        <f aca="true" t="shared" si="1" ref="O73:O136">N73*0.8</f>
        <v>232</v>
      </c>
      <c r="P73"/>
    </row>
    <row r="74" spans="1:16" ht="42" customHeight="1">
      <c r="A74" s="29">
        <v>55</v>
      </c>
      <c r="B74" s="30" t="s">
        <v>174</v>
      </c>
      <c r="C74" s="30" t="s">
        <v>184</v>
      </c>
      <c r="D74" s="37">
        <v>12</v>
      </c>
      <c r="E74" s="31" t="s">
        <v>52</v>
      </c>
      <c r="F74" s="32" t="s">
        <v>73</v>
      </c>
      <c r="G74" s="33">
        <v>2011</v>
      </c>
      <c r="H74" s="32" t="s">
        <v>24</v>
      </c>
      <c r="I74" s="34">
        <v>224</v>
      </c>
      <c r="J74" s="35">
        <v>0.298</v>
      </c>
      <c r="K74" s="33">
        <v>5000</v>
      </c>
      <c r="L74" s="34">
        <v>16</v>
      </c>
      <c r="M74" s="32" t="s">
        <v>185</v>
      </c>
      <c r="N74" s="36">
        <v>270</v>
      </c>
      <c r="O74" s="45">
        <f t="shared" si="1"/>
        <v>216</v>
      </c>
      <c r="P74"/>
    </row>
    <row r="75" spans="1:16" ht="27.75" customHeight="1">
      <c r="A75" s="29">
        <v>56</v>
      </c>
      <c r="B75" s="30" t="s">
        <v>186</v>
      </c>
      <c r="C75" s="30" t="s">
        <v>187</v>
      </c>
      <c r="D75" s="37">
        <v>16</v>
      </c>
      <c r="E75" s="31" t="s">
        <v>52</v>
      </c>
      <c r="F75" s="32" t="s">
        <v>53</v>
      </c>
      <c r="G75" s="33">
        <v>2013</v>
      </c>
      <c r="H75" s="32" t="s">
        <v>24</v>
      </c>
      <c r="I75" s="34">
        <v>312</v>
      </c>
      <c r="J75" s="35">
        <v>0.394</v>
      </c>
      <c r="K75" s="33">
        <v>5000</v>
      </c>
      <c r="L75" s="34">
        <v>16</v>
      </c>
      <c r="M75" s="32" t="s">
        <v>188</v>
      </c>
      <c r="N75" s="36">
        <v>260</v>
      </c>
      <c r="O75" s="45">
        <f t="shared" si="1"/>
        <v>208</v>
      </c>
      <c r="P75"/>
    </row>
    <row r="76" spans="1:16" ht="27.75" customHeight="1">
      <c r="A76" s="10">
        <v>57</v>
      </c>
      <c r="B76" s="11" t="s">
        <v>50</v>
      </c>
      <c r="C76" s="12" t="s">
        <v>51</v>
      </c>
      <c r="D76" s="18">
        <v>16</v>
      </c>
      <c r="E76" s="13" t="s">
        <v>52</v>
      </c>
      <c r="F76" s="14" t="s">
        <v>53</v>
      </c>
      <c r="G76" s="19">
        <v>2014</v>
      </c>
      <c r="H76" s="14" t="s">
        <v>24</v>
      </c>
      <c r="I76" s="15">
        <v>216</v>
      </c>
      <c r="J76" s="14"/>
      <c r="K76" s="19">
        <v>3000</v>
      </c>
      <c r="L76" s="15">
        <v>10</v>
      </c>
      <c r="M76" s="16" t="s">
        <v>54</v>
      </c>
      <c r="N76" s="17">
        <v>280</v>
      </c>
      <c r="O76" s="45">
        <f t="shared" si="1"/>
        <v>224</v>
      </c>
      <c r="P76" s="39" t="s">
        <v>95</v>
      </c>
    </row>
    <row r="77" spans="2:15" ht="15.75">
      <c r="B77" s="27"/>
      <c r="C77" s="27" t="s">
        <v>189</v>
      </c>
      <c r="D77" s="27"/>
      <c r="E77" s="27"/>
      <c r="F77" s="27"/>
      <c r="G77" s="27"/>
      <c r="H77" s="27"/>
      <c r="I77" s="27"/>
      <c r="J77" s="27"/>
      <c r="K77" s="27"/>
      <c r="L77" s="28"/>
      <c r="M77" s="28"/>
      <c r="N77" s="28"/>
      <c r="O77" s="45">
        <f t="shared" si="1"/>
        <v>0</v>
      </c>
    </row>
    <row r="78" spans="1:16" ht="15" customHeight="1">
      <c r="A78" s="29">
        <v>58</v>
      </c>
      <c r="B78" s="30" t="s">
        <v>38</v>
      </c>
      <c r="C78" s="30" t="s">
        <v>190</v>
      </c>
      <c r="D78" s="37">
        <v>0</v>
      </c>
      <c r="E78" s="31" t="s">
        <v>189</v>
      </c>
      <c r="F78" s="32" t="s">
        <v>191</v>
      </c>
      <c r="G78" s="33">
        <v>2013</v>
      </c>
      <c r="H78" s="32" t="s">
        <v>24</v>
      </c>
      <c r="I78" s="34">
        <v>12</v>
      </c>
      <c r="J78" s="35">
        <v>0.427</v>
      </c>
      <c r="K78" s="33">
        <v>3000</v>
      </c>
      <c r="L78" s="34">
        <v>10</v>
      </c>
      <c r="M78" s="32" t="s">
        <v>192</v>
      </c>
      <c r="N78" s="36">
        <v>400</v>
      </c>
      <c r="O78" s="45">
        <f t="shared" si="1"/>
        <v>320</v>
      </c>
      <c r="P78"/>
    </row>
    <row r="79" spans="1:16" ht="15" customHeight="1">
      <c r="A79" s="29">
        <v>59</v>
      </c>
      <c r="B79" s="30" t="s">
        <v>38</v>
      </c>
      <c r="C79" s="30" t="s">
        <v>193</v>
      </c>
      <c r="D79" s="37">
        <v>0</v>
      </c>
      <c r="E79" s="31" t="s">
        <v>189</v>
      </c>
      <c r="F79" s="32" t="s">
        <v>191</v>
      </c>
      <c r="G79" s="33">
        <v>2013</v>
      </c>
      <c r="H79" s="32" t="s">
        <v>24</v>
      </c>
      <c r="I79" s="34">
        <v>12</v>
      </c>
      <c r="J79" s="35">
        <v>0.429</v>
      </c>
      <c r="K79" s="33">
        <v>3000</v>
      </c>
      <c r="L79" s="34">
        <v>10</v>
      </c>
      <c r="M79" s="32" t="s">
        <v>194</v>
      </c>
      <c r="N79" s="36">
        <v>400</v>
      </c>
      <c r="O79" s="45">
        <f t="shared" si="1"/>
        <v>320</v>
      </c>
      <c r="P79"/>
    </row>
    <row r="80" spans="1:16" ht="42" customHeight="1">
      <c r="A80" s="29">
        <v>60</v>
      </c>
      <c r="B80" s="30" t="s">
        <v>195</v>
      </c>
      <c r="C80" s="30" t="s">
        <v>196</v>
      </c>
      <c r="D80" s="37">
        <v>0</v>
      </c>
      <c r="E80" s="31" t="s">
        <v>189</v>
      </c>
      <c r="F80" s="32" t="s">
        <v>191</v>
      </c>
      <c r="G80" s="33">
        <v>2012</v>
      </c>
      <c r="H80" s="32" t="s">
        <v>24</v>
      </c>
      <c r="I80" s="34">
        <v>12</v>
      </c>
      <c r="J80" s="38">
        <v>0.41</v>
      </c>
      <c r="K80" s="33">
        <v>5000</v>
      </c>
      <c r="L80" s="34">
        <v>10</v>
      </c>
      <c r="M80" s="32" t="s">
        <v>197</v>
      </c>
      <c r="N80" s="36">
        <v>400</v>
      </c>
      <c r="O80" s="45">
        <f t="shared" si="1"/>
        <v>320</v>
      </c>
      <c r="P80"/>
    </row>
    <row r="81" spans="2:15" ht="15.75">
      <c r="B81" s="27"/>
      <c r="C81" s="27" t="s">
        <v>198</v>
      </c>
      <c r="D81" s="27"/>
      <c r="E81" s="27"/>
      <c r="F81" s="27"/>
      <c r="G81" s="27"/>
      <c r="H81" s="27"/>
      <c r="I81" s="27"/>
      <c r="J81" s="27"/>
      <c r="K81" s="27"/>
      <c r="L81" s="28"/>
      <c r="M81" s="28"/>
      <c r="N81" s="28"/>
      <c r="O81" s="45">
        <f t="shared" si="1"/>
        <v>0</v>
      </c>
    </row>
    <row r="82" spans="1:16" ht="42" customHeight="1">
      <c r="A82" s="29">
        <v>61</v>
      </c>
      <c r="B82" s="30" t="s">
        <v>199</v>
      </c>
      <c r="C82" s="30" t="s">
        <v>200</v>
      </c>
      <c r="D82" s="37">
        <v>0</v>
      </c>
      <c r="E82" s="31" t="s">
        <v>198</v>
      </c>
      <c r="F82" s="32" t="s">
        <v>201</v>
      </c>
      <c r="G82" s="33">
        <v>2012</v>
      </c>
      <c r="H82" s="32" t="s">
        <v>24</v>
      </c>
      <c r="I82" s="34">
        <v>14</v>
      </c>
      <c r="J82" s="35">
        <v>0.489</v>
      </c>
      <c r="K82" s="33">
        <v>10000</v>
      </c>
      <c r="L82" s="34">
        <v>20</v>
      </c>
      <c r="M82" s="32" t="s">
        <v>202</v>
      </c>
      <c r="N82" s="36">
        <v>510</v>
      </c>
      <c r="O82" s="45">
        <f t="shared" si="1"/>
        <v>408</v>
      </c>
      <c r="P82"/>
    </row>
    <row r="83" spans="1:16" ht="42" customHeight="1">
      <c r="A83" s="29">
        <v>62</v>
      </c>
      <c r="B83" s="30" t="s">
        <v>199</v>
      </c>
      <c r="C83" s="30" t="s">
        <v>203</v>
      </c>
      <c r="D83" s="37">
        <v>0</v>
      </c>
      <c r="E83" s="31" t="s">
        <v>198</v>
      </c>
      <c r="F83" s="32" t="s">
        <v>201</v>
      </c>
      <c r="G83" s="33">
        <v>2012</v>
      </c>
      <c r="H83" s="32" t="s">
        <v>24</v>
      </c>
      <c r="I83" s="34">
        <v>14</v>
      </c>
      <c r="J83" s="35">
        <v>0.475</v>
      </c>
      <c r="K83" s="33">
        <v>9000</v>
      </c>
      <c r="L83" s="34">
        <v>20</v>
      </c>
      <c r="M83" s="32" t="s">
        <v>204</v>
      </c>
      <c r="N83" s="36">
        <v>500</v>
      </c>
      <c r="O83" s="45">
        <f t="shared" si="1"/>
        <v>400</v>
      </c>
      <c r="P83"/>
    </row>
    <row r="84" spans="1:16" ht="42" customHeight="1">
      <c r="A84" s="29">
        <v>63</v>
      </c>
      <c r="B84" s="30" t="s">
        <v>199</v>
      </c>
      <c r="C84" s="30" t="s">
        <v>205</v>
      </c>
      <c r="D84" s="37">
        <v>0</v>
      </c>
      <c r="E84" s="31" t="s">
        <v>198</v>
      </c>
      <c r="F84" s="32" t="s">
        <v>90</v>
      </c>
      <c r="G84" s="33">
        <v>2011</v>
      </c>
      <c r="H84" s="32" t="s">
        <v>91</v>
      </c>
      <c r="I84" s="34">
        <v>34</v>
      </c>
      <c r="J84" s="35">
        <v>0.318</v>
      </c>
      <c r="K84" s="33">
        <v>5000</v>
      </c>
      <c r="L84" s="34">
        <v>40</v>
      </c>
      <c r="M84" s="32" t="s">
        <v>206</v>
      </c>
      <c r="N84" s="36">
        <v>80</v>
      </c>
      <c r="O84" s="45">
        <f t="shared" si="1"/>
        <v>64</v>
      </c>
      <c r="P84"/>
    </row>
    <row r="85" spans="1:16" ht="42" customHeight="1">
      <c r="A85" s="29">
        <v>64</v>
      </c>
      <c r="B85" s="30" t="s">
        <v>199</v>
      </c>
      <c r="C85" s="30" t="s">
        <v>207</v>
      </c>
      <c r="D85" s="37">
        <v>0</v>
      </c>
      <c r="E85" s="31" t="s">
        <v>198</v>
      </c>
      <c r="F85" s="32" t="s">
        <v>90</v>
      </c>
      <c r="G85" s="33">
        <v>2013</v>
      </c>
      <c r="H85" s="32" t="s">
        <v>91</v>
      </c>
      <c r="I85" s="34">
        <v>34</v>
      </c>
      <c r="J85" s="35">
        <v>0.127</v>
      </c>
      <c r="K85" s="33">
        <v>5000</v>
      </c>
      <c r="L85" s="34">
        <v>40</v>
      </c>
      <c r="M85" s="32" t="s">
        <v>208</v>
      </c>
      <c r="N85" s="36">
        <v>80</v>
      </c>
      <c r="O85" s="45">
        <f t="shared" si="1"/>
        <v>64</v>
      </c>
      <c r="P85"/>
    </row>
    <row r="86" spans="1:16" ht="42" customHeight="1">
      <c r="A86" s="29">
        <v>65</v>
      </c>
      <c r="B86" s="30" t="s">
        <v>199</v>
      </c>
      <c r="C86" s="30" t="s">
        <v>209</v>
      </c>
      <c r="D86" s="37">
        <v>0</v>
      </c>
      <c r="E86" s="31" t="s">
        <v>198</v>
      </c>
      <c r="F86" s="32" t="s">
        <v>210</v>
      </c>
      <c r="G86" s="33">
        <v>2012</v>
      </c>
      <c r="H86" s="32" t="s">
        <v>24</v>
      </c>
      <c r="I86" s="34">
        <v>12</v>
      </c>
      <c r="J86" s="38">
        <v>0.12</v>
      </c>
      <c r="K86" s="33">
        <v>6000</v>
      </c>
      <c r="L86" s="34">
        <v>30</v>
      </c>
      <c r="M86" s="32" t="s">
        <v>211</v>
      </c>
      <c r="N86" s="36">
        <v>150</v>
      </c>
      <c r="O86" s="45">
        <f t="shared" si="1"/>
        <v>120</v>
      </c>
      <c r="P86"/>
    </row>
    <row r="87" spans="1:16" ht="42" customHeight="1">
      <c r="A87" s="29">
        <v>66</v>
      </c>
      <c r="B87" s="30" t="s">
        <v>199</v>
      </c>
      <c r="C87" s="30" t="s">
        <v>212</v>
      </c>
      <c r="D87" s="37">
        <v>0</v>
      </c>
      <c r="E87" s="31" t="s">
        <v>198</v>
      </c>
      <c r="F87" s="32" t="s">
        <v>210</v>
      </c>
      <c r="G87" s="33">
        <v>2012</v>
      </c>
      <c r="H87" s="32" t="s">
        <v>24</v>
      </c>
      <c r="I87" s="34">
        <v>12</v>
      </c>
      <c r="J87" s="38">
        <v>0.12</v>
      </c>
      <c r="K87" s="33">
        <v>6000</v>
      </c>
      <c r="L87" s="34">
        <v>30</v>
      </c>
      <c r="M87" s="32" t="s">
        <v>213</v>
      </c>
      <c r="N87" s="36">
        <v>150</v>
      </c>
      <c r="O87" s="45">
        <f t="shared" si="1"/>
        <v>120</v>
      </c>
      <c r="P87"/>
    </row>
    <row r="88" spans="1:16" ht="42" customHeight="1">
      <c r="A88" s="29">
        <v>67</v>
      </c>
      <c r="B88" s="30" t="s">
        <v>199</v>
      </c>
      <c r="C88" s="30" t="s">
        <v>214</v>
      </c>
      <c r="D88" s="37">
        <v>0</v>
      </c>
      <c r="E88" s="31" t="s">
        <v>198</v>
      </c>
      <c r="F88" s="32" t="s">
        <v>210</v>
      </c>
      <c r="G88" s="33">
        <v>2012</v>
      </c>
      <c r="H88" s="32" t="s">
        <v>24</v>
      </c>
      <c r="I88" s="34">
        <v>12</v>
      </c>
      <c r="J88" s="38">
        <v>0.12</v>
      </c>
      <c r="K88" s="33">
        <v>6000</v>
      </c>
      <c r="L88" s="34">
        <v>30</v>
      </c>
      <c r="M88" s="32" t="s">
        <v>215</v>
      </c>
      <c r="N88" s="36">
        <v>150</v>
      </c>
      <c r="O88" s="45">
        <f t="shared" si="1"/>
        <v>120</v>
      </c>
      <c r="P88"/>
    </row>
    <row r="89" spans="1:16" ht="42" customHeight="1">
      <c r="A89" s="29">
        <v>68</v>
      </c>
      <c r="B89" s="30" t="s">
        <v>199</v>
      </c>
      <c r="C89" s="30" t="s">
        <v>216</v>
      </c>
      <c r="D89" s="37">
        <v>0</v>
      </c>
      <c r="E89" s="31" t="s">
        <v>198</v>
      </c>
      <c r="F89" s="32" t="s">
        <v>210</v>
      </c>
      <c r="G89" s="33">
        <v>2012</v>
      </c>
      <c r="H89" s="32" t="s">
        <v>24</v>
      </c>
      <c r="I89" s="34">
        <v>12</v>
      </c>
      <c r="J89" s="38">
        <v>0.12</v>
      </c>
      <c r="K89" s="33">
        <v>6000</v>
      </c>
      <c r="L89" s="34">
        <v>30</v>
      </c>
      <c r="M89" s="32" t="s">
        <v>217</v>
      </c>
      <c r="N89" s="36">
        <v>150</v>
      </c>
      <c r="O89" s="45">
        <f t="shared" si="1"/>
        <v>120</v>
      </c>
      <c r="P89"/>
    </row>
    <row r="90" spans="1:16" ht="42" customHeight="1">
      <c r="A90" s="29">
        <v>69</v>
      </c>
      <c r="B90" s="30" t="s">
        <v>199</v>
      </c>
      <c r="C90" s="30" t="s">
        <v>218</v>
      </c>
      <c r="D90" s="37">
        <v>0</v>
      </c>
      <c r="E90" s="31" t="s">
        <v>198</v>
      </c>
      <c r="F90" s="32" t="s">
        <v>210</v>
      </c>
      <c r="G90" s="33">
        <v>2012</v>
      </c>
      <c r="H90" s="32" t="s">
        <v>24</v>
      </c>
      <c r="I90" s="34">
        <v>12</v>
      </c>
      <c r="J90" s="38">
        <v>0.12</v>
      </c>
      <c r="K90" s="33">
        <v>6000</v>
      </c>
      <c r="L90" s="34">
        <v>30</v>
      </c>
      <c r="M90" s="32" t="s">
        <v>219</v>
      </c>
      <c r="N90" s="36">
        <v>150</v>
      </c>
      <c r="O90" s="45">
        <f t="shared" si="1"/>
        <v>120</v>
      </c>
      <c r="P90"/>
    </row>
    <row r="91" spans="1:16" ht="42" customHeight="1">
      <c r="A91" s="29">
        <v>70</v>
      </c>
      <c r="B91" s="30" t="s">
        <v>199</v>
      </c>
      <c r="C91" s="30" t="s">
        <v>220</v>
      </c>
      <c r="D91" s="37">
        <v>0</v>
      </c>
      <c r="E91" s="31" t="s">
        <v>198</v>
      </c>
      <c r="F91" s="32" t="s">
        <v>210</v>
      </c>
      <c r="G91" s="33">
        <v>2012</v>
      </c>
      <c r="H91" s="32" t="s">
        <v>24</v>
      </c>
      <c r="I91" s="34">
        <v>12</v>
      </c>
      <c r="J91" s="38">
        <v>0.12</v>
      </c>
      <c r="K91" s="33">
        <v>6000</v>
      </c>
      <c r="L91" s="34">
        <v>30</v>
      </c>
      <c r="M91" s="32" t="s">
        <v>221</v>
      </c>
      <c r="N91" s="36">
        <v>150</v>
      </c>
      <c r="O91" s="45">
        <f t="shared" si="1"/>
        <v>120</v>
      </c>
      <c r="P91"/>
    </row>
    <row r="92" spans="1:16" ht="42" customHeight="1">
      <c r="A92" s="29">
        <v>71</v>
      </c>
      <c r="B92" s="30" t="s">
        <v>199</v>
      </c>
      <c r="C92" s="30" t="s">
        <v>222</v>
      </c>
      <c r="D92" s="37">
        <v>0</v>
      </c>
      <c r="E92" s="31" t="s">
        <v>198</v>
      </c>
      <c r="F92" s="32" t="s">
        <v>201</v>
      </c>
      <c r="G92" s="33">
        <v>2012</v>
      </c>
      <c r="H92" s="32" t="s">
        <v>24</v>
      </c>
      <c r="I92" s="34">
        <v>14</v>
      </c>
      <c r="J92" s="35">
        <v>0.549</v>
      </c>
      <c r="K92" s="33">
        <v>6000</v>
      </c>
      <c r="L92" s="34">
        <v>20</v>
      </c>
      <c r="M92" s="32" t="s">
        <v>223</v>
      </c>
      <c r="N92" s="36">
        <v>500</v>
      </c>
      <c r="O92" s="45">
        <f t="shared" si="1"/>
        <v>400</v>
      </c>
      <c r="P92"/>
    </row>
    <row r="93" spans="1:16" ht="42" customHeight="1">
      <c r="A93" s="29">
        <v>72</v>
      </c>
      <c r="B93" s="30" t="s">
        <v>199</v>
      </c>
      <c r="C93" s="30" t="s">
        <v>224</v>
      </c>
      <c r="D93" s="37">
        <v>0</v>
      </c>
      <c r="E93" s="31" t="s">
        <v>198</v>
      </c>
      <c r="F93" s="32" t="s">
        <v>90</v>
      </c>
      <c r="G93" s="33">
        <v>2013</v>
      </c>
      <c r="H93" s="32" t="s">
        <v>91</v>
      </c>
      <c r="I93" s="34">
        <v>34</v>
      </c>
      <c r="J93" s="35">
        <v>0.145</v>
      </c>
      <c r="K93" s="33">
        <v>3000</v>
      </c>
      <c r="L93" s="34">
        <v>40</v>
      </c>
      <c r="M93" s="32" t="s">
        <v>225</v>
      </c>
      <c r="N93" s="36">
        <v>80</v>
      </c>
      <c r="O93" s="45">
        <f t="shared" si="1"/>
        <v>64</v>
      </c>
      <c r="P93"/>
    </row>
    <row r="94" spans="1:16" ht="42" customHeight="1">
      <c r="A94" s="29">
        <v>73</v>
      </c>
      <c r="B94" s="30" t="s">
        <v>199</v>
      </c>
      <c r="C94" s="30" t="s">
        <v>226</v>
      </c>
      <c r="D94" s="37">
        <v>0</v>
      </c>
      <c r="E94" s="31" t="s">
        <v>198</v>
      </c>
      <c r="F94" s="32" t="s">
        <v>201</v>
      </c>
      <c r="G94" s="33">
        <v>2012</v>
      </c>
      <c r="H94" s="32" t="s">
        <v>24</v>
      </c>
      <c r="I94" s="34">
        <v>14</v>
      </c>
      <c r="J94" s="35">
        <v>0.478</v>
      </c>
      <c r="K94" s="33">
        <v>6096</v>
      </c>
      <c r="L94" s="34">
        <v>20</v>
      </c>
      <c r="M94" s="32" t="s">
        <v>227</v>
      </c>
      <c r="N94" s="36">
        <v>500</v>
      </c>
      <c r="O94" s="45">
        <f t="shared" si="1"/>
        <v>400</v>
      </c>
      <c r="P94"/>
    </row>
    <row r="95" spans="1:16" ht="42" customHeight="1">
      <c r="A95" s="29">
        <v>74</v>
      </c>
      <c r="B95" s="30" t="s">
        <v>199</v>
      </c>
      <c r="C95" s="30" t="s">
        <v>228</v>
      </c>
      <c r="D95" s="37">
        <v>0</v>
      </c>
      <c r="E95" s="31" t="s">
        <v>198</v>
      </c>
      <c r="F95" s="32" t="s">
        <v>90</v>
      </c>
      <c r="G95" s="33">
        <v>2011</v>
      </c>
      <c r="H95" s="32" t="s">
        <v>91</v>
      </c>
      <c r="I95" s="34">
        <v>34</v>
      </c>
      <c r="J95" s="35">
        <v>0.272</v>
      </c>
      <c r="K95" s="33">
        <v>5000</v>
      </c>
      <c r="L95" s="34">
        <v>40</v>
      </c>
      <c r="M95" s="32" t="s">
        <v>229</v>
      </c>
      <c r="N95" s="36">
        <v>80</v>
      </c>
      <c r="O95" s="45">
        <f t="shared" si="1"/>
        <v>64</v>
      </c>
      <c r="P95"/>
    </row>
    <row r="96" spans="1:16" ht="28.5" customHeight="1">
      <c r="A96" s="29">
        <v>75</v>
      </c>
      <c r="B96" s="30" t="s">
        <v>230</v>
      </c>
      <c r="C96" s="30" t="s">
        <v>231</v>
      </c>
      <c r="D96" s="37">
        <v>0</v>
      </c>
      <c r="E96" s="31" t="s">
        <v>198</v>
      </c>
      <c r="F96" s="32" t="s">
        <v>232</v>
      </c>
      <c r="G96" s="33">
        <v>2013</v>
      </c>
      <c r="H96" s="32" t="s">
        <v>24</v>
      </c>
      <c r="I96" s="32"/>
      <c r="J96" s="35">
        <v>0.834</v>
      </c>
      <c r="K96" s="33">
        <v>1000</v>
      </c>
      <c r="L96" s="34">
        <v>1</v>
      </c>
      <c r="M96" s="32" t="s">
        <v>233</v>
      </c>
      <c r="N96" s="36">
        <v>900</v>
      </c>
      <c r="O96" s="45">
        <f t="shared" si="1"/>
        <v>720</v>
      </c>
      <c r="P96"/>
    </row>
    <row r="97" spans="2:15" ht="15.75">
      <c r="B97" s="27"/>
      <c r="C97" s="27" t="s">
        <v>234</v>
      </c>
      <c r="D97" s="27"/>
      <c r="E97" s="27"/>
      <c r="F97" s="27"/>
      <c r="G97" s="27"/>
      <c r="H97" s="27"/>
      <c r="I97" s="27"/>
      <c r="J97" s="27"/>
      <c r="K97" s="27"/>
      <c r="L97" s="28"/>
      <c r="M97" s="28"/>
      <c r="N97" s="28"/>
      <c r="O97" s="45">
        <f t="shared" si="1"/>
        <v>0</v>
      </c>
    </row>
    <row r="98" spans="1:16" ht="42" customHeight="1">
      <c r="A98" s="29">
        <v>76</v>
      </c>
      <c r="B98" s="30" t="s">
        <v>235</v>
      </c>
      <c r="C98" s="30" t="s">
        <v>236</v>
      </c>
      <c r="D98" s="37">
        <v>6</v>
      </c>
      <c r="E98" s="31" t="s">
        <v>234</v>
      </c>
      <c r="F98" s="32" t="s">
        <v>237</v>
      </c>
      <c r="G98" s="33">
        <v>2012</v>
      </c>
      <c r="H98" s="32" t="s">
        <v>91</v>
      </c>
      <c r="I98" s="34">
        <v>88</v>
      </c>
      <c r="J98" s="35">
        <v>0.324</v>
      </c>
      <c r="K98" s="33">
        <v>5000</v>
      </c>
      <c r="L98" s="34">
        <v>29</v>
      </c>
      <c r="M98" s="32" t="s">
        <v>238</v>
      </c>
      <c r="N98" s="36">
        <v>400</v>
      </c>
      <c r="O98" s="45">
        <f t="shared" si="1"/>
        <v>320</v>
      </c>
      <c r="P98"/>
    </row>
    <row r="99" spans="1:16" ht="42" customHeight="1">
      <c r="A99" s="29">
        <v>77</v>
      </c>
      <c r="B99" s="30" t="s">
        <v>239</v>
      </c>
      <c r="C99" s="30" t="s">
        <v>240</v>
      </c>
      <c r="D99" s="37">
        <v>6</v>
      </c>
      <c r="E99" s="31" t="s">
        <v>234</v>
      </c>
      <c r="F99" s="32" t="s">
        <v>237</v>
      </c>
      <c r="G99" s="33">
        <v>2013</v>
      </c>
      <c r="H99" s="32" t="s">
        <v>91</v>
      </c>
      <c r="I99" s="34">
        <v>88</v>
      </c>
      <c r="J99" s="35">
        <v>0.355</v>
      </c>
      <c r="K99" s="33">
        <v>3000</v>
      </c>
      <c r="L99" s="34">
        <v>45</v>
      </c>
      <c r="M99" s="32" t="s">
        <v>241</v>
      </c>
      <c r="N99" s="36">
        <v>450</v>
      </c>
      <c r="O99" s="45">
        <f t="shared" si="1"/>
        <v>360</v>
      </c>
      <c r="P99"/>
    </row>
    <row r="100" spans="2:15" ht="15.75">
      <c r="B100" s="27"/>
      <c r="C100" s="27" t="s">
        <v>242</v>
      </c>
      <c r="D100" s="27"/>
      <c r="E100" s="27"/>
      <c r="F100" s="27"/>
      <c r="G100" s="27"/>
      <c r="H100" s="27"/>
      <c r="I100" s="27"/>
      <c r="J100" s="27"/>
      <c r="K100" s="27"/>
      <c r="L100" s="28"/>
      <c r="M100" s="28"/>
      <c r="N100" s="28"/>
      <c r="O100" s="45">
        <f t="shared" si="1"/>
        <v>0</v>
      </c>
    </row>
    <row r="101" spans="1:16" ht="42" customHeight="1">
      <c r="A101" s="29">
        <v>78</v>
      </c>
      <c r="B101" s="30" t="s">
        <v>243</v>
      </c>
      <c r="C101" s="30" t="s">
        <v>244</v>
      </c>
      <c r="D101" s="37">
        <v>6</v>
      </c>
      <c r="E101" s="31" t="s">
        <v>242</v>
      </c>
      <c r="F101" s="32" t="s">
        <v>245</v>
      </c>
      <c r="G101" s="33">
        <v>2012</v>
      </c>
      <c r="H101" s="32" t="s">
        <v>24</v>
      </c>
      <c r="I101" s="34">
        <v>272</v>
      </c>
      <c r="J101" s="35">
        <v>0.409</v>
      </c>
      <c r="K101" s="33">
        <v>5000</v>
      </c>
      <c r="L101" s="34">
        <v>12</v>
      </c>
      <c r="M101" s="32" t="s">
        <v>246</v>
      </c>
      <c r="N101" s="36">
        <v>250</v>
      </c>
      <c r="O101" s="45">
        <f t="shared" si="1"/>
        <v>200</v>
      </c>
      <c r="P101"/>
    </row>
    <row r="102" spans="2:15" ht="15.75">
      <c r="B102" s="27"/>
      <c r="C102" s="27" t="s">
        <v>57</v>
      </c>
      <c r="D102" s="27"/>
      <c r="E102" s="27"/>
      <c r="F102" s="27"/>
      <c r="G102" s="27"/>
      <c r="H102" s="27"/>
      <c r="I102" s="27"/>
      <c r="J102" s="27"/>
      <c r="K102" s="27"/>
      <c r="L102" s="28"/>
      <c r="M102" s="28"/>
      <c r="N102" s="28"/>
      <c r="O102" s="45">
        <f t="shared" si="1"/>
        <v>0</v>
      </c>
    </row>
    <row r="103" spans="1:16" ht="15" customHeight="1">
      <c r="A103" s="10">
        <v>79</v>
      </c>
      <c r="B103" s="11" t="s">
        <v>55</v>
      </c>
      <c r="C103" s="12" t="s">
        <v>56</v>
      </c>
      <c r="D103" s="18">
        <v>12</v>
      </c>
      <c r="E103" s="13" t="s">
        <v>57</v>
      </c>
      <c r="F103" s="14" t="s">
        <v>53</v>
      </c>
      <c r="G103" s="19">
        <v>2014</v>
      </c>
      <c r="H103" s="14" t="s">
        <v>24</v>
      </c>
      <c r="I103" s="15">
        <v>288</v>
      </c>
      <c r="J103" s="14"/>
      <c r="K103" s="19">
        <v>3000</v>
      </c>
      <c r="L103" s="15">
        <v>14</v>
      </c>
      <c r="M103" s="16" t="s">
        <v>58</v>
      </c>
      <c r="N103" s="17">
        <v>250</v>
      </c>
      <c r="O103" s="45">
        <f t="shared" si="1"/>
        <v>200</v>
      </c>
      <c r="P103" s="39" t="s">
        <v>95</v>
      </c>
    </row>
    <row r="104" spans="1:16" ht="15" customHeight="1">
      <c r="A104" s="10">
        <v>80</v>
      </c>
      <c r="B104" s="11" t="s">
        <v>59</v>
      </c>
      <c r="C104" s="12" t="s">
        <v>60</v>
      </c>
      <c r="D104" s="18">
        <v>12</v>
      </c>
      <c r="E104" s="13" t="s">
        <v>57</v>
      </c>
      <c r="F104" s="14" t="s">
        <v>53</v>
      </c>
      <c r="G104" s="19">
        <v>2014</v>
      </c>
      <c r="H104" s="14" t="s">
        <v>24</v>
      </c>
      <c r="I104" s="15">
        <v>304</v>
      </c>
      <c r="J104" s="14"/>
      <c r="K104" s="19">
        <v>3000</v>
      </c>
      <c r="L104" s="15">
        <v>14</v>
      </c>
      <c r="M104" s="16" t="s">
        <v>61</v>
      </c>
      <c r="N104" s="17">
        <v>250</v>
      </c>
      <c r="O104" s="45">
        <f t="shared" si="1"/>
        <v>200</v>
      </c>
      <c r="P104" s="39" t="s">
        <v>95</v>
      </c>
    </row>
    <row r="105" spans="2:15" ht="15.75">
      <c r="B105" s="27"/>
      <c r="C105" s="27" t="s">
        <v>64</v>
      </c>
      <c r="D105" s="27"/>
      <c r="E105" s="27"/>
      <c r="F105" s="27"/>
      <c r="G105" s="27"/>
      <c r="H105" s="27"/>
      <c r="I105" s="27"/>
      <c r="J105" s="27"/>
      <c r="K105" s="27"/>
      <c r="L105" s="28"/>
      <c r="M105" s="28"/>
      <c r="N105" s="28"/>
      <c r="O105" s="45">
        <f t="shared" si="1"/>
        <v>0</v>
      </c>
    </row>
    <row r="106" spans="1:16" ht="15" customHeight="1">
      <c r="A106" s="10">
        <v>81</v>
      </c>
      <c r="B106" s="11" t="s">
        <v>62</v>
      </c>
      <c r="C106" s="12" t="s">
        <v>63</v>
      </c>
      <c r="D106" s="18">
        <v>0</v>
      </c>
      <c r="E106" s="13" t="s">
        <v>64</v>
      </c>
      <c r="F106" s="14" t="s">
        <v>65</v>
      </c>
      <c r="G106" s="19">
        <v>2013</v>
      </c>
      <c r="H106" s="14" t="s">
        <v>24</v>
      </c>
      <c r="I106" s="15">
        <v>120</v>
      </c>
      <c r="J106" s="21">
        <v>0.55</v>
      </c>
      <c r="K106" s="19">
        <v>3000</v>
      </c>
      <c r="L106" s="15">
        <v>10</v>
      </c>
      <c r="M106" s="16" t="s">
        <v>66</v>
      </c>
      <c r="N106" s="17">
        <v>380</v>
      </c>
      <c r="O106" s="45">
        <f t="shared" si="1"/>
        <v>304</v>
      </c>
      <c r="P106" s="39" t="s">
        <v>95</v>
      </c>
    </row>
    <row r="107" spans="2:15" ht="15.75">
      <c r="B107" s="27"/>
      <c r="C107" s="27" t="s">
        <v>247</v>
      </c>
      <c r="D107" s="27"/>
      <c r="E107" s="27"/>
      <c r="F107" s="27"/>
      <c r="G107" s="27"/>
      <c r="H107" s="27"/>
      <c r="I107" s="27"/>
      <c r="J107" s="27"/>
      <c r="K107" s="27"/>
      <c r="L107" s="28"/>
      <c r="M107" s="28"/>
      <c r="N107" s="28"/>
      <c r="O107" s="45">
        <f t="shared" si="1"/>
        <v>0</v>
      </c>
    </row>
    <row r="108" spans="1:16" ht="42" customHeight="1">
      <c r="A108" s="29">
        <v>82</v>
      </c>
      <c r="B108" s="30" t="s">
        <v>248</v>
      </c>
      <c r="C108" s="30" t="s">
        <v>249</v>
      </c>
      <c r="D108" s="37">
        <v>0</v>
      </c>
      <c r="E108" s="31" t="s">
        <v>247</v>
      </c>
      <c r="F108" s="32" t="s">
        <v>250</v>
      </c>
      <c r="G108" s="33">
        <v>2012</v>
      </c>
      <c r="H108" s="32" t="s">
        <v>24</v>
      </c>
      <c r="I108" s="34">
        <v>176</v>
      </c>
      <c r="J108" s="38">
        <v>0.39</v>
      </c>
      <c r="K108" s="33">
        <v>5000</v>
      </c>
      <c r="L108" s="34">
        <v>16</v>
      </c>
      <c r="M108" s="32" t="s">
        <v>251</v>
      </c>
      <c r="N108" s="36">
        <v>300</v>
      </c>
      <c r="O108" s="45">
        <f t="shared" si="1"/>
        <v>240</v>
      </c>
      <c r="P108"/>
    </row>
    <row r="109" spans="1:16" ht="42" customHeight="1">
      <c r="A109" s="29">
        <v>83</v>
      </c>
      <c r="B109" s="30" t="s">
        <v>248</v>
      </c>
      <c r="C109" s="30" t="s">
        <v>252</v>
      </c>
      <c r="D109" s="37">
        <v>0</v>
      </c>
      <c r="E109" s="31" t="s">
        <v>247</v>
      </c>
      <c r="F109" s="32" t="s">
        <v>253</v>
      </c>
      <c r="G109" s="33">
        <v>2012</v>
      </c>
      <c r="H109" s="32" t="s">
        <v>24</v>
      </c>
      <c r="I109" s="34">
        <v>48</v>
      </c>
      <c r="J109" s="35">
        <v>0.405</v>
      </c>
      <c r="K109" s="33">
        <v>3000</v>
      </c>
      <c r="L109" s="34">
        <v>10</v>
      </c>
      <c r="M109" s="32" t="s">
        <v>254</v>
      </c>
      <c r="N109" s="36">
        <v>300</v>
      </c>
      <c r="O109" s="45">
        <f t="shared" si="1"/>
        <v>240</v>
      </c>
      <c r="P109"/>
    </row>
    <row r="110" spans="1:16" ht="42" customHeight="1">
      <c r="A110" s="29">
        <v>84</v>
      </c>
      <c r="B110" s="30" t="s">
        <v>248</v>
      </c>
      <c r="C110" s="30" t="s">
        <v>255</v>
      </c>
      <c r="D110" s="37">
        <v>0</v>
      </c>
      <c r="E110" s="31" t="s">
        <v>247</v>
      </c>
      <c r="F110" s="32" t="s">
        <v>253</v>
      </c>
      <c r="G110" s="33">
        <v>2012</v>
      </c>
      <c r="H110" s="32" t="s">
        <v>24</v>
      </c>
      <c r="I110" s="34">
        <v>36</v>
      </c>
      <c r="J110" s="38">
        <v>0.38</v>
      </c>
      <c r="K110" s="33">
        <v>3000</v>
      </c>
      <c r="L110" s="34">
        <v>15</v>
      </c>
      <c r="M110" s="32" t="s">
        <v>256</v>
      </c>
      <c r="N110" s="36">
        <v>280</v>
      </c>
      <c r="O110" s="45">
        <f t="shared" si="1"/>
        <v>224</v>
      </c>
      <c r="P110"/>
    </row>
    <row r="111" spans="1:16" ht="42" customHeight="1">
      <c r="A111" s="29">
        <v>85</v>
      </c>
      <c r="B111" s="30" t="s">
        <v>248</v>
      </c>
      <c r="C111" s="30" t="s">
        <v>257</v>
      </c>
      <c r="D111" s="37">
        <v>0</v>
      </c>
      <c r="E111" s="31" t="s">
        <v>247</v>
      </c>
      <c r="F111" s="32" t="s">
        <v>253</v>
      </c>
      <c r="G111" s="33">
        <v>2011</v>
      </c>
      <c r="H111" s="32" t="s">
        <v>24</v>
      </c>
      <c r="I111" s="34">
        <v>32</v>
      </c>
      <c r="J111" s="35">
        <v>0.407</v>
      </c>
      <c r="K111" s="33">
        <v>3000</v>
      </c>
      <c r="L111" s="34">
        <v>14</v>
      </c>
      <c r="M111" s="32" t="s">
        <v>258</v>
      </c>
      <c r="N111" s="36">
        <v>300</v>
      </c>
      <c r="O111" s="45">
        <f t="shared" si="1"/>
        <v>240</v>
      </c>
      <c r="P111"/>
    </row>
    <row r="112" spans="2:15" ht="15.75">
      <c r="B112" s="27"/>
      <c r="C112" s="27" t="s">
        <v>259</v>
      </c>
      <c r="D112" s="27"/>
      <c r="E112" s="27"/>
      <c r="F112" s="27"/>
      <c r="G112" s="27"/>
      <c r="H112" s="27"/>
      <c r="I112" s="27"/>
      <c r="J112" s="27"/>
      <c r="K112" s="27"/>
      <c r="L112" s="28"/>
      <c r="M112" s="28"/>
      <c r="N112" s="28"/>
      <c r="O112" s="45">
        <f t="shared" si="1"/>
        <v>0</v>
      </c>
    </row>
    <row r="113" spans="1:16" ht="42" customHeight="1">
      <c r="A113" s="29">
        <v>86</v>
      </c>
      <c r="B113" s="30" t="s">
        <v>260</v>
      </c>
      <c r="C113" s="30" t="s">
        <v>261</v>
      </c>
      <c r="D113" s="37">
        <v>0</v>
      </c>
      <c r="E113" s="31" t="s">
        <v>259</v>
      </c>
      <c r="F113" s="32" t="s">
        <v>262</v>
      </c>
      <c r="G113" s="33">
        <v>2012</v>
      </c>
      <c r="H113" s="32" t="s">
        <v>24</v>
      </c>
      <c r="I113" s="34">
        <v>28</v>
      </c>
      <c r="J113" s="35">
        <v>0.314</v>
      </c>
      <c r="K113" s="33">
        <v>5000</v>
      </c>
      <c r="L113" s="34">
        <v>18</v>
      </c>
      <c r="M113" s="32" t="s">
        <v>263</v>
      </c>
      <c r="N113" s="36">
        <v>300</v>
      </c>
      <c r="O113" s="45">
        <f t="shared" si="1"/>
        <v>240</v>
      </c>
      <c r="P113"/>
    </row>
    <row r="114" spans="1:16" ht="42" customHeight="1">
      <c r="A114" s="29">
        <v>87</v>
      </c>
      <c r="B114" s="30" t="s">
        <v>260</v>
      </c>
      <c r="C114" s="30" t="s">
        <v>264</v>
      </c>
      <c r="D114" s="37">
        <v>0</v>
      </c>
      <c r="E114" s="31" t="s">
        <v>259</v>
      </c>
      <c r="F114" s="32" t="s">
        <v>262</v>
      </c>
      <c r="G114" s="33">
        <v>2012</v>
      </c>
      <c r="H114" s="32" t="s">
        <v>24</v>
      </c>
      <c r="I114" s="34">
        <v>26</v>
      </c>
      <c r="J114" s="35">
        <v>0.295</v>
      </c>
      <c r="K114" s="33">
        <v>5000</v>
      </c>
      <c r="L114" s="34">
        <v>10</v>
      </c>
      <c r="M114" s="32" t="s">
        <v>265</v>
      </c>
      <c r="N114" s="36">
        <v>350</v>
      </c>
      <c r="O114" s="45">
        <f t="shared" si="1"/>
        <v>280</v>
      </c>
      <c r="P114"/>
    </row>
    <row r="115" spans="2:15" ht="15.75">
      <c r="B115" s="27"/>
      <c r="C115" s="27" t="s">
        <v>266</v>
      </c>
      <c r="D115" s="27"/>
      <c r="E115" s="27"/>
      <c r="F115" s="27"/>
      <c r="G115" s="27"/>
      <c r="H115" s="27"/>
      <c r="I115" s="27"/>
      <c r="J115" s="27"/>
      <c r="K115" s="27"/>
      <c r="L115" s="28"/>
      <c r="M115" s="28"/>
      <c r="N115" s="28"/>
      <c r="O115" s="45">
        <f t="shared" si="1"/>
        <v>0</v>
      </c>
    </row>
    <row r="116" spans="1:16" ht="42" customHeight="1">
      <c r="A116" s="29">
        <v>88</v>
      </c>
      <c r="B116" s="30" t="s">
        <v>267</v>
      </c>
      <c r="C116" s="30" t="s">
        <v>268</v>
      </c>
      <c r="D116" s="31" t="s">
        <v>269</v>
      </c>
      <c r="E116" s="31" t="s">
        <v>266</v>
      </c>
      <c r="F116" s="32" t="s">
        <v>73</v>
      </c>
      <c r="G116" s="33">
        <v>2013</v>
      </c>
      <c r="H116" s="32" t="s">
        <v>24</v>
      </c>
      <c r="I116" s="34">
        <v>160</v>
      </c>
      <c r="J116" s="35">
        <v>0.274</v>
      </c>
      <c r="K116" s="33">
        <v>3000</v>
      </c>
      <c r="L116" s="34">
        <v>20</v>
      </c>
      <c r="M116" s="32" t="s">
        <v>270</v>
      </c>
      <c r="N116" s="36">
        <v>240</v>
      </c>
      <c r="O116" s="45">
        <f t="shared" si="1"/>
        <v>192</v>
      </c>
      <c r="P116"/>
    </row>
    <row r="117" spans="1:16" ht="40.5" customHeight="1">
      <c r="A117" s="29">
        <v>89</v>
      </c>
      <c r="B117" s="30" t="s">
        <v>271</v>
      </c>
      <c r="C117" s="30" t="s">
        <v>272</v>
      </c>
      <c r="D117" s="31" t="s">
        <v>269</v>
      </c>
      <c r="E117" s="31" t="s">
        <v>266</v>
      </c>
      <c r="F117" s="32" t="s">
        <v>73</v>
      </c>
      <c r="G117" s="33">
        <v>2013</v>
      </c>
      <c r="H117" s="32" t="s">
        <v>24</v>
      </c>
      <c r="I117" s="34">
        <v>136</v>
      </c>
      <c r="J117" s="38">
        <v>0.25</v>
      </c>
      <c r="K117" s="33">
        <v>3000</v>
      </c>
      <c r="L117" s="34">
        <v>18</v>
      </c>
      <c r="M117" s="32" t="s">
        <v>273</v>
      </c>
      <c r="N117" s="36">
        <v>240</v>
      </c>
      <c r="O117" s="45">
        <f t="shared" si="1"/>
        <v>192</v>
      </c>
      <c r="P117"/>
    </row>
    <row r="118" spans="2:15" ht="15.75">
      <c r="B118" s="27"/>
      <c r="C118" s="27" t="s">
        <v>69</v>
      </c>
      <c r="D118" s="27"/>
      <c r="E118" s="27"/>
      <c r="F118" s="27"/>
      <c r="G118" s="27"/>
      <c r="H118" s="27"/>
      <c r="I118" s="27"/>
      <c r="J118" s="27"/>
      <c r="K118" s="27"/>
      <c r="L118" s="28"/>
      <c r="M118" s="28"/>
      <c r="N118" s="28"/>
      <c r="O118" s="45">
        <f t="shared" si="1"/>
        <v>0</v>
      </c>
    </row>
    <row r="119" spans="1:16" ht="42" customHeight="1">
      <c r="A119" s="29">
        <v>90</v>
      </c>
      <c r="B119" s="30" t="s">
        <v>274</v>
      </c>
      <c r="C119" s="30" t="s">
        <v>275</v>
      </c>
      <c r="D119" s="37">
        <v>12</v>
      </c>
      <c r="E119" s="31" t="s">
        <v>69</v>
      </c>
      <c r="F119" s="32" t="s">
        <v>105</v>
      </c>
      <c r="G119" s="33">
        <v>2011</v>
      </c>
      <c r="H119" s="32" t="s">
        <v>24</v>
      </c>
      <c r="I119" s="34">
        <v>208</v>
      </c>
      <c r="J119" s="38">
        <v>0.28</v>
      </c>
      <c r="K119" s="33">
        <v>5000</v>
      </c>
      <c r="L119" s="34">
        <v>18</v>
      </c>
      <c r="M119" s="32" t="s">
        <v>276</v>
      </c>
      <c r="N119" s="36">
        <v>260</v>
      </c>
      <c r="O119" s="45">
        <f t="shared" si="1"/>
        <v>208</v>
      </c>
      <c r="P119"/>
    </row>
    <row r="120" spans="1:16" ht="42" customHeight="1">
      <c r="A120" s="29">
        <v>91</v>
      </c>
      <c r="B120" s="30" t="s">
        <v>277</v>
      </c>
      <c r="C120" s="30" t="s">
        <v>278</v>
      </c>
      <c r="D120" s="37">
        <v>6</v>
      </c>
      <c r="E120" s="31" t="s">
        <v>69</v>
      </c>
      <c r="F120" s="32" t="s">
        <v>117</v>
      </c>
      <c r="G120" s="33">
        <v>2010</v>
      </c>
      <c r="H120" s="32" t="s">
        <v>24</v>
      </c>
      <c r="I120" s="34">
        <v>160</v>
      </c>
      <c r="J120" s="35">
        <v>0.278</v>
      </c>
      <c r="K120" s="33">
        <v>5000</v>
      </c>
      <c r="L120" s="34">
        <v>24</v>
      </c>
      <c r="M120" s="32" t="s">
        <v>279</v>
      </c>
      <c r="N120" s="36">
        <v>230</v>
      </c>
      <c r="O120" s="45">
        <f t="shared" si="1"/>
        <v>184</v>
      </c>
      <c r="P120"/>
    </row>
    <row r="121" spans="1:16" ht="27.75" customHeight="1">
      <c r="A121" s="10">
        <v>92</v>
      </c>
      <c r="B121" s="11" t="s">
        <v>67</v>
      </c>
      <c r="C121" s="12" t="s">
        <v>68</v>
      </c>
      <c r="D121" s="18">
        <v>12</v>
      </c>
      <c r="E121" s="13" t="s">
        <v>69</v>
      </c>
      <c r="F121" s="14" t="s">
        <v>53</v>
      </c>
      <c r="G121" s="19">
        <v>2014</v>
      </c>
      <c r="H121" s="14" t="s">
        <v>24</v>
      </c>
      <c r="I121" s="15">
        <v>136</v>
      </c>
      <c r="J121" s="14"/>
      <c r="K121" s="19">
        <v>3000</v>
      </c>
      <c r="L121" s="15">
        <v>12</v>
      </c>
      <c r="M121" s="16" t="s">
        <v>70</v>
      </c>
      <c r="N121" s="17">
        <v>250</v>
      </c>
      <c r="O121" s="45">
        <f t="shared" si="1"/>
        <v>200</v>
      </c>
      <c r="P121" s="39" t="s">
        <v>95</v>
      </c>
    </row>
    <row r="122" spans="1:16" ht="42" customHeight="1">
      <c r="A122" s="29">
        <v>93</v>
      </c>
      <c r="B122" s="30" t="s">
        <v>280</v>
      </c>
      <c r="C122" s="30" t="s">
        <v>281</v>
      </c>
      <c r="D122" s="37">
        <v>6</v>
      </c>
      <c r="E122" s="31" t="s">
        <v>69</v>
      </c>
      <c r="F122" s="32" t="s">
        <v>105</v>
      </c>
      <c r="G122" s="33">
        <v>2012</v>
      </c>
      <c r="H122" s="32" t="s">
        <v>24</v>
      </c>
      <c r="I122" s="34">
        <v>216</v>
      </c>
      <c r="J122" s="35">
        <v>0.287</v>
      </c>
      <c r="K122" s="33">
        <v>3000</v>
      </c>
      <c r="L122" s="34">
        <v>16</v>
      </c>
      <c r="M122" s="32" t="s">
        <v>282</v>
      </c>
      <c r="N122" s="36">
        <v>230</v>
      </c>
      <c r="O122" s="45">
        <f t="shared" si="1"/>
        <v>184</v>
      </c>
      <c r="P122"/>
    </row>
    <row r="123" spans="1:16" ht="27.75" customHeight="1">
      <c r="A123" s="29">
        <v>94</v>
      </c>
      <c r="B123" s="30" t="s">
        <v>283</v>
      </c>
      <c r="C123" s="30" t="s">
        <v>284</v>
      </c>
      <c r="D123" s="37">
        <v>0</v>
      </c>
      <c r="E123" s="31" t="s">
        <v>69</v>
      </c>
      <c r="F123" s="32" t="s">
        <v>73</v>
      </c>
      <c r="G123" s="33">
        <v>2013</v>
      </c>
      <c r="H123" s="32" t="s">
        <v>24</v>
      </c>
      <c r="I123" s="34">
        <v>88</v>
      </c>
      <c r="J123" s="40">
        <v>0.2</v>
      </c>
      <c r="K123" s="33">
        <v>5000</v>
      </c>
      <c r="L123" s="34">
        <v>24</v>
      </c>
      <c r="M123" s="32" t="s">
        <v>285</v>
      </c>
      <c r="N123" s="36">
        <v>230</v>
      </c>
      <c r="O123" s="45">
        <f t="shared" si="1"/>
        <v>184</v>
      </c>
      <c r="P123"/>
    </row>
    <row r="124" spans="1:16" ht="42" customHeight="1">
      <c r="A124" s="29">
        <v>95</v>
      </c>
      <c r="B124" s="30" t="s">
        <v>286</v>
      </c>
      <c r="C124" s="30" t="s">
        <v>287</v>
      </c>
      <c r="D124" s="37">
        <v>0</v>
      </c>
      <c r="E124" s="31" t="s">
        <v>69</v>
      </c>
      <c r="F124" s="32" t="s">
        <v>73</v>
      </c>
      <c r="G124" s="33">
        <v>2011</v>
      </c>
      <c r="H124" s="32" t="s">
        <v>24</v>
      </c>
      <c r="I124" s="34">
        <v>104</v>
      </c>
      <c r="J124" s="35">
        <v>0.217</v>
      </c>
      <c r="K124" s="33">
        <v>7000</v>
      </c>
      <c r="L124" s="34">
        <v>24</v>
      </c>
      <c r="M124" s="32" t="s">
        <v>288</v>
      </c>
      <c r="N124" s="36">
        <v>230</v>
      </c>
      <c r="O124" s="45">
        <f t="shared" si="1"/>
        <v>184</v>
      </c>
      <c r="P124"/>
    </row>
    <row r="125" spans="1:16" ht="42" customHeight="1">
      <c r="A125" s="29">
        <v>96</v>
      </c>
      <c r="B125" s="30" t="s">
        <v>286</v>
      </c>
      <c r="C125" s="30" t="s">
        <v>289</v>
      </c>
      <c r="D125" s="37">
        <v>0</v>
      </c>
      <c r="E125" s="31" t="s">
        <v>69</v>
      </c>
      <c r="F125" s="32" t="s">
        <v>73</v>
      </c>
      <c r="G125" s="33">
        <v>2012</v>
      </c>
      <c r="H125" s="32" t="s">
        <v>24</v>
      </c>
      <c r="I125" s="34">
        <v>104</v>
      </c>
      <c r="J125" s="35">
        <v>0.219</v>
      </c>
      <c r="K125" s="33">
        <v>5000</v>
      </c>
      <c r="L125" s="34">
        <v>24</v>
      </c>
      <c r="M125" s="32" t="s">
        <v>290</v>
      </c>
      <c r="N125" s="36">
        <v>230</v>
      </c>
      <c r="O125" s="45">
        <f t="shared" si="1"/>
        <v>184</v>
      </c>
      <c r="P125"/>
    </row>
    <row r="126" spans="1:16" ht="42" customHeight="1">
      <c r="A126" s="29">
        <v>97</v>
      </c>
      <c r="B126" s="30" t="s">
        <v>291</v>
      </c>
      <c r="C126" s="30" t="s">
        <v>292</v>
      </c>
      <c r="D126" s="37">
        <v>6</v>
      </c>
      <c r="E126" s="31" t="s">
        <v>69</v>
      </c>
      <c r="F126" s="32" t="s">
        <v>73</v>
      </c>
      <c r="G126" s="33">
        <v>2012</v>
      </c>
      <c r="H126" s="32" t="s">
        <v>24</v>
      </c>
      <c r="I126" s="34">
        <v>208</v>
      </c>
      <c r="J126" s="38">
        <v>0.26</v>
      </c>
      <c r="K126" s="33">
        <v>5000</v>
      </c>
      <c r="L126" s="34">
        <v>24</v>
      </c>
      <c r="M126" s="32" t="s">
        <v>293</v>
      </c>
      <c r="N126" s="36">
        <v>240</v>
      </c>
      <c r="O126" s="45">
        <f t="shared" si="1"/>
        <v>192</v>
      </c>
      <c r="P126"/>
    </row>
    <row r="127" spans="1:16" ht="42" customHeight="1">
      <c r="A127" s="29">
        <v>98</v>
      </c>
      <c r="B127" s="30" t="s">
        <v>291</v>
      </c>
      <c r="C127" s="30" t="s">
        <v>294</v>
      </c>
      <c r="D127" s="37">
        <v>6</v>
      </c>
      <c r="E127" s="31" t="s">
        <v>69</v>
      </c>
      <c r="F127" s="32" t="s">
        <v>73</v>
      </c>
      <c r="G127" s="33">
        <v>2011</v>
      </c>
      <c r="H127" s="32" t="s">
        <v>24</v>
      </c>
      <c r="I127" s="34">
        <v>152</v>
      </c>
      <c r="J127" s="35">
        <v>0.235</v>
      </c>
      <c r="K127" s="33">
        <v>5000</v>
      </c>
      <c r="L127" s="34">
        <v>24</v>
      </c>
      <c r="M127" s="32" t="s">
        <v>295</v>
      </c>
      <c r="N127" s="36">
        <v>240</v>
      </c>
      <c r="O127" s="45">
        <f t="shared" si="1"/>
        <v>192</v>
      </c>
      <c r="P127"/>
    </row>
    <row r="128" spans="1:16" ht="42" customHeight="1">
      <c r="A128" s="29">
        <v>99</v>
      </c>
      <c r="B128" s="30" t="s">
        <v>291</v>
      </c>
      <c r="C128" s="30" t="s">
        <v>296</v>
      </c>
      <c r="D128" s="37">
        <v>6</v>
      </c>
      <c r="E128" s="31" t="s">
        <v>69</v>
      </c>
      <c r="F128" s="32" t="s">
        <v>73</v>
      </c>
      <c r="G128" s="33">
        <v>2012</v>
      </c>
      <c r="H128" s="32" t="s">
        <v>24</v>
      </c>
      <c r="I128" s="34">
        <v>152</v>
      </c>
      <c r="J128" s="35">
        <v>0.249</v>
      </c>
      <c r="K128" s="33">
        <v>7000</v>
      </c>
      <c r="L128" s="34">
        <v>24</v>
      </c>
      <c r="M128" s="32" t="s">
        <v>297</v>
      </c>
      <c r="N128" s="36">
        <v>240</v>
      </c>
      <c r="O128" s="45">
        <f t="shared" si="1"/>
        <v>192</v>
      </c>
      <c r="P128"/>
    </row>
    <row r="129" spans="1:16" ht="42" customHeight="1">
      <c r="A129" s="29">
        <v>100</v>
      </c>
      <c r="B129" s="30" t="s">
        <v>291</v>
      </c>
      <c r="C129" s="30" t="s">
        <v>298</v>
      </c>
      <c r="D129" s="37">
        <v>16</v>
      </c>
      <c r="E129" s="31" t="s">
        <v>69</v>
      </c>
      <c r="F129" s="32" t="s">
        <v>73</v>
      </c>
      <c r="G129" s="33">
        <v>2013</v>
      </c>
      <c r="H129" s="32" t="s">
        <v>24</v>
      </c>
      <c r="I129" s="34">
        <v>144</v>
      </c>
      <c r="J129" s="38">
        <v>0.27</v>
      </c>
      <c r="K129" s="33">
        <v>5000</v>
      </c>
      <c r="L129" s="34">
        <v>20</v>
      </c>
      <c r="M129" s="32" t="s">
        <v>299</v>
      </c>
      <c r="N129" s="36">
        <v>230</v>
      </c>
      <c r="O129" s="45">
        <f t="shared" si="1"/>
        <v>184</v>
      </c>
      <c r="P129"/>
    </row>
    <row r="130" spans="1:16" ht="42" customHeight="1">
      <c r="A130" s="29">
        <v>101</v>
      </c>
      <c r="B130" s="30" t="s">
        <v>300</v>
      </c>
      <c r="C130" s="30" t="s">
        <v>301</v>
      </c>
      <c r="D130" s="37">
        <v>6</v>
      </c>
      <c r="E130" s="31" t="s">
        <v>69</v>
      </c>
      <c r="F130" s="32" t="s">
        <v>117</v>
      </c>
      <c r="G130" s="33">
        <v>2009</v>
      </c>
      <c r="H130" s="32" t="s">
        <v>24</v>
      </c>
      <c r="I130" s="34">
        <v>164</v>
      </c>
      <c r="J130" s="35">
        <v>0.025</v>
      </c>
      <c r="K130" s="33">
        <v>5000</v>
      </c>
      <c r="L130" s="34">
        <v>24</v>
      </c>
      <c r="M130" s="32" t="s">
        <v>302</v>
      </c>
      <c r="N130" s="36">
        <v>230</v>
      </c>
      <c r="O130" s="45">
        <f t="shared" si="1"/>
        <v>184</v>
      </c>
      <c r="P130"/>
    </row>
    <row r="131" spans="1:16" ht="42" customHeight="1">
      <c r="A131" s="10">
        <v>102</v>
      </c>
      <c r="B131" s="11" t="s">
        <v>71</v>
      </c>
      <c r="C131" s="12" t="s">
        <v>72</v>
      </c>
      <c r="D131" s="18">
        <v>6</v>
      </c>
      <c r="E131" s="13" t="s">
        <v>69</v>
      </c>
      <c r="F131" s="14" t="s">
        <v>73</v>
      </c>
      <c r="G131" s="19">
        <v>2014</v>
      </c>
      <c r="H131" s="14" t="s">
        <v>24</v>
      </c>
      <c r="I131" s="15">
        <v>208</v>
      </c>
      <c r="J131" s="22">
        <v>0.325</v>
      </c>
      <c r="K131" s="19">
        <v>7000</v>
      </c>
      <c r="L131" s="15">
        <v>18</v>
      </c>
      <c r="M131" s="16" t="s">
        <v>74</v>
      </c>
      <c r="N131" s="17">
        <v>260</v>
      </c>
      <c r="O131" s="45">
        <f t="shared" si="1"/>
        <v>208</v>
      </c>
      <c r="P131" s="39" t="s">
        <v>95</v>
      </c>
    </row>
    <row r="132" spans="1:16" ht="42" customHeight="1">
      <c r="A132" s="29">
        <v>103</v>
      </c>
      <c r="B132" s="30" t="s">
        <v>71</v>
      </c>
      <c r="C132" s="30" t="s">
        <v>303</v>
      </c>
      <c r="D132" s="37">
        <v>6</v>
      </c>
      <c r="E132" s="31" t="s">
        <v>69</v>
      </c>
      <c r="F132" s="32" t="s">
        <v>73</v>
      </c>
      <c r="G132" s="33">
        <v>2013</v>
      </c>
      <c r="H132" s="32" t="s">
        <v>24</v>
      </c>
      <c r="I132" s="34">
        <v>280</v>
      </c>
      <c r="J132" s="35">
        <v>0.405</v>
      </c>
      <c r="K132" s="33">
        <v>5000</v>
      </c>
      <c r="L132" s="34">
        <v>12</v>
      </c>
      <c r="M132" s="32" t="s">
        <v>304</v>
      </c>
      <c r="N132" s="36">
        <v>310</v>
      </c>
      <c r="O132" s="45">
        <f t="shared" si="1"/>
        <v>248</v>
      </c>
      <c r="P132"/>
    </row>
    <row r="133" spans="1:16" ht="42" customHeight="1">
      <c r="A133" s="29">
        <v>104</v>
      </c>
      <c r="B133" s="30" t="s">
        <v>305</v>
      </c>
      <c r="C133" s="30" t="s">
        <v>306</v>
      </c>
      <c r="D133" s="37">
        <v>6</v>
      </c>
      <c r="E133" s="31" t="s">
        <v>69</v>
      </c>
      <c r="F133" s="32" t="s">
        <v>73</v>
      </c>
      <c r="G133" s="33">
        <v>2013</v>
      </c>
      <c r="H133" s="32" t="s">
        <v>24</v>
      </c>
      <c r="I133" s="34">
        <v>176</v>
      </c>
      <c r="J133" s="40">
        <v>0.3</v>
      </c>
      <c r="K133" s="33">
        <v>5000</v>
      </c>
      <c r="L133" s="34">
        <v>8</v>
      </c>
      <c r="M133" s="32" t="s">
        <v>307</v>
      </c>
      <c r="N133" s="36">
        <v>230</v>
      </c>
      <c r="O133" s="45">
        <f t="shared" si="1"/>
        <v>184</v>
      </c>
      <c r="P133"/>
    </row>
    <row r="134" spans="1:16" ht="28.5" customHeight="1">
      <c r="A134" s="29">
        <v>105</v>
      </c>
      <c r="B134" s="30" t="s">
        <v>308</v>
      </c>
      <c r="C134" s="30" t="s">
        <v>309</v>
      </c>
      <c r="D134" s="37">
        <v>6</v>
      </c>
      <c r="E134" s="31" t="s">
        <v>69</v>
      </c>
      <c r="F134" s="32" t="s">
        <v>31</v>
      </c>
      <c r="G134" s="33">
        <v>2013</v>
      </c>
      <c r="H134" s="32" t="s">
        <v>24</v>
      </c>
      <c r="I134" s="34">
        <v>368</v>
      </c>
      <c r="J134" s="35">
        <v>0.444</v>
      </c>
      <c r="K134" s="33">
        <v>5000</v>
      </c>
      <c r="L134" s="34">
        <v>6</v>
      </c>
      <c r="M134" s="32" t="s">
        <v>310</v>
      </c>
      <c r="N134" s="36">
        <v>330</v>
      </c>
      <c r="O134" s="45">
        <f t="shared" si="1"/>
        <v>264</v>
      </c>
      <c r="P134"/>
    </row>
    <row r="135" spans="1:16" ht="42" customHeight="1">
      <c r="A135" s="29">
        <v>106</v>
      </c>
      <c r="B135" s="30" t="s">
        <v>311</v>
      </c>
      <c r="C135" s="30" t="s">
        <v>312</v>
      </c>
      <c r="D135" s="37">
        <v>6</v>
      </c>
      <c r="E135" s="31" t="s">
        <v>69</v>
      </c>
      <c r="F135" s="32" t="s">
        <v>73</v>
      </c>
      <c r="G135" s="33">
        <v>2012</v>
      </c>
      <c r="H135" s="32" t="s">
        <v>24</v>
      </c>
      <c r="I135" s="34">
        <v>368</v>
      </c>
      <c r="J135" s="35">
        <v>0.429</v>
      </c>
      <c r="K135" s="33">
        <v>5000</v>
      </c>
      <c r="L135" s="34">
        <v>12</v>
      </c>
      <c r="M135" s="32" t="s">
        <v>313</v>
      </c>
      <c r="N135" s="36">
        <v>330</v>
      </c>
      <c r="O135" s="45">
        <f t="shared" si="1"/>
        <v>264</v>
      </c>
      <c r="P135"/>
    </row>
    <row r="136" spans="1:16" ht="42" customHeight="1">
      <c r="A136" s="29">
        <v>107</v>
      </c>
      <c r="B136" s="30" t="s">
        <v>314</v>
      </c>
      <c r="C136" s="30" t="s">
        <v>315</v>
      </c>
      <c r="D136" s="37">
        <v>12</v>
      </c>
      <c r="E136" s="31" t="s">
        <v>69</v>
      </c>
      <c r="F136" s="32" t="s">
        <v>53</v>
      </c>
      <c r="G136" s="33">
        <v>2013</v>
      </c>
      <c r="H136" s="32" t="s">
        <v>24</v>
      </c>
      <c r="I136" s="34">
        <v>176</v>
      </c>
      <c r="J136" s="35">
        <v>0.287</v>
      </c>
      <c r="K136" s="33">
        <v>3000</v>
      </c>
      <c r="L136" s="34">
        <v>18</v>
      </c>
      <c r="M136" s="32" t="s">
        <v>316</v>
      </c>
      <c r="N136" s="36">
        <v>220</v>
      </c>
      <c r="O136" s="45">
        <f t="shared" si="1"/>
        <v>176</v>
      </c>
      <c r="P136"/>
    </row>
    <row r="137" spans="1:16" ht="42" customHeight="1">
      <c r="A137" s="29">
        <v>108</v>
      </c>
      <c r="B137" s="30" t="s">
        <v>314</v>
      </c>
      <c r="C137" s="30" t="s">
        <v>317</v>
      </c>
      <c r="D137" s="37">
        <v>12</v>
      </c>
      <c r="E137" s="31" t="s">
        <v>69</v>
      </c>
      <c r="F137" s="32" t="s">
        <v>73</v>
      </c>
      <c r="G137" s="33">
        <v>2013</v>
      </c>
      <c r="H137" s="32" t="s">
        <v>24</v>
      </c>
      <c r="I137" s="34">
        <v>160</v>
      </c>
      <c r="J137" s="35">
        <v>0.278</v>
      </c>
      <c r="K137" s="33">
        <v>3000</v>
      </c>
      <c r="L137" s="34">
        <v>22</v>
      </c>
      <c r="M137" s="32" t="s">
        <v>318</v>
      </c>
      <c r="N137" s="36">
        <v>230</v>
      </c>
      <c r="O137" s="45">
        <f aca="true" t="shared" si="2" ref="O137:O183">N137*0.8</f>
        <v>184</v>
      </c>
      <c r="P137"/>
    </row>
    <row r="138" spans="1:16" ht="27.75" customHeight="1">
      <c r="A138" s="29">
        <v>109</v>
      </c>
      <c r="B138" s="30" t="s">
        <v>319</v>
      </c>
      <c r="C138" s="30" t="s">
        <v>320</v>
      </c>
      <c r="D138" s="37">
        <v>6</v>
      </c>
      <c r="E138" s="31" t="s">
        <v>69</v>
      </c>
      <c r="F138" s="32" t="s">
        <v>73</v>
      </c>
      <c r="G138" s="33">
        <v>2013</v>
      </c>
      <c r="H138" s="32" t="s">
        <v>24</v>
      </c>
      <c r="I138" s="34">
        <v>176</v>
      </c>
      <c r="J138" s="35">
        <v>0.262</v>
      </c>
      <c r="K138" s="33">
        <v>5000</v>
      </c>
      <c r="L138" s="34">
        <v>20</v>
      </c>
      <c r="M138" s="32" t="s">
        <v>321</v>
      </c>
      <c r="N138" s="36">
        <v>230</v>
      </c>
      <c r="O138" s="45">
        <f t="shared" si="2"/>
        <v>184</v>
      </c>
      <c r="P138"/>
    </row>
    <row r="139" spans="1:16" ht="42" customHeight="1">
      <c r="A139" s="29">
        <v>110</v>
      </c>
      <c r="B139" s="30" t="s">
        <v>322</v>
      </c>
      <c r="C139" s="30" t="s">
        <v>323</v>
      </c>
      <c r="D139" s="37">
        <v>12</v>
      </c>
      <c r="E139" s="31" t="s">
        <v>69</v>
      </c>
      <c r="F139" s="32" t="s">
        <v>105</v>
      </c>
      <c r="G139" s="33">
        <v>2011</v>
      </c>
      <c r="H139" s="32" t="s">
        <v>24</v>
      </c>
      <c r="I139" s="34">
        <v>320</v>
      </c>
      <c r="J139" s="35">
        <v>0.395</v>
      </c>
      <c r="K139" s="33">
        <v>6000</v>
      </c>
      <c r="L139" s="34">
        <v>6</v>
      </c>
      <c r="M139" s="32" t="s">
        <v>324</v>
      </c>
      <c r="N139" s="36">
        <v>270</v>
      </c>
      <c r="O139" s="45">
        <f t="shared" si="2"/>
        <v>216</v>
      </c>
      <c r="P139"/>
    </row>
    <row r="140" spans="1:16" ht="42" customHeight="1">
      <c r="A140" s="29">
        <v>111</v>
      </c>
      <c r="B140" s="30" t="s">
        <v>325</v>
      </c>
      <c r="C140" s="30" t="s">
        <v>326</v>
      </c>
      <c r="D140" s="37">
        <v>6</v>
      </c>
      <c r="E140" s="31" t="s">
        <v>69</v>
      </c>
      <c r="F140" s="32" t="s">
        <v>105</v>
      </c>
      <c r="G140" s="33">
        <v>2012</v>
      </c>
      <c r="H140" s="32" t="s">
        <v>24</v>
      </c>
      <c r="I140" s="34">
        <v>208</v>
      </c>
      <c r="J140" s="38">
        <v>0.32</v>
      </c>
      <c r="K140" s="33">
        <v>4000</v>
      </c>
      <c r="L140" s="34">
        <v>20</v>
      </c>
      <c r="M140" s="32" t="s">
        <v>327</v>
      </c>
      <c r="N140" s="36">
        <v>240</v>
      </c>
      <c r="O140" s="45">
        <f t="shared" si="2"/>
        <v>192</v>
      </c>
      <c r="P140"/>
    </row>
    <row r="141" spans="2:15" ht="15.75">
      <c r="B141" s="27"/>
      <c r="C141" s="27" t="s">
        <v>77</v>
      </c>
      <c r="D141" s="27"/>
      <c r="E141" s="27"/>
      <c r="F141" s="27"/>
      <c r="G141" s="27"/>
      <c r="H141" s="27"/>
      <c r="I141" s="27"/>
      <c r="J141" s="27"/>
      <c r="K141" s="27"/>
      <c r="L141" s="28"/>
      <c r="M141" s="28"/>
      <c r="N141" s="28"/>
      <c r="O141" s="45">
        <f t="shared" si="2"/>
        <v>0</v>
      </c>
    </row>
    <row r="142" spans="1:16" ht="27.75" customHeight="1">
      <c r="A142" s="10">
        <v>112</v>
      </c>
      <c r="B142" s="11" t="s">
        <v>75</v>
      </c>
      <c r="C142" s="12" t="s">
        <v>76</v>
      </c>
      <c r="D142" s="18">
        <v>12</v>
      </c>
      <c r="E142" s="13" t="s">
        <v>77</v>
      </c>
      <c r="F142" s="14" t="s">
        <v>53</v>
      </c>
      <c r="G142" s="19">
        <v>2014</v>
      </c>
      <c r="H142" s="14" t="s">
        <v>24</v>
      </c>
      <c r="I142" s="15">
        <v>344</v>
      </c>
      <c r="J142" s="14"/>
      <c r="K142" s="19">
        <v>3000</v>
      </c>
      <c r="L142" s="15">
        <v>6</v>
      </c>
      <c r="M142" s="16" t="s">
        <v>78</v>
      </c>
      <c r="N142" s="17">
        <v>350</v>
      </c>
      <c r="O142" s="45">
        <f t="shared" si="2"/>
        <v>280</v>
      </c>
      <c r="P142" s="39" t="s">
        <v>95</v>
      </c>
    </row>
    <row r="143" spans="2:15" ht="15.75">
      <c r="B143" s="27"/>
      <c r="C143" s="27" t="s">
        <v>328</v>
      </c>
      <c r="D143" s="27"/>
      <c r="E143" s="27"/>
      <c r="F143" s="27"/>
      <c r="G143" s="27"/>
      <c r="H143" s="27"/>
      <c r="I143" s="27"/>
      <c r="J143" s="27"/>
      <c r="K143" s="27"/>
      <c r="L143" s="28"/>
      <c r="M143" s="28"/>
      <c r="N143" s="28"/>
      <c r="O143" s="45">
        <f t="shared" si="2"/>
        <v>0</v>
      </c>
    </row>
    <row r="144" spans="1:16" ht="27.75" customHeight="1">
      <c r="A144" s="29">
        <v>113</v>
      </c>
      <c r="B144" s="30"/>
      <c r="C144" s="30" t="s">
        <v>329</v>
      </c>
      <c r="D144" s="37">
        <v>0</v>
      </c>
      <c r="E144" s="31" t="s">
        <v>328</v>
      </c>
      <c r="F144" s="32" t="s">
        <v>330</v>
      </c>
      <c r="G144" s="33">
        <v>2012</v>
      </c>
      <c r="H144" s="32" t="s">
        <v>24</v>
      </c>
      <c r="I144" s="34">
        <v>80</v>
      </c>
      <c r="J144" s="35">
        <v>0.165</v>
      </c>
      <c r="K144" s="33">
        <v>4000</v>
      </c>
      <c r="L144" s="34">
        <v>20</v>
      </c>
      <c r="M144" s="32" t="s">
        <v>331</v>
      </c>
      <c r="N144" s="36">
        <v>230</v>
      </c>
      <c r="O144" s="45">
        <f t="shared" si="2"/>
        <v>184</v>
      </c>
      <c r="P144"/>
    </row>
    <row r="145" spans="1:16" ht="42" customHeight="1">
      <c r="A145" s="29">
        <v>114</v>
      </c>
      <c r="B145" s="30" t="s">
        <v>332</v>
      </c>
      <c r="C145" s="30" t="s">
        <v>333</v>
      </c>
      <c r="D145" s="37">
        <v>0</v>
      </c>
      <c r="E145" s="31" t="s">
        <v>328</v>
      </c>
      <c r="F145" s="32" t="s">
        <v>330</v>
      </c>
      <c r="G145" s="33">
        <v>2012</v>
      </c>
      <c r="H145" s="32" t="s">
        <v>24</v>
      </c>
      <c r="I145" s="34">
        <v>80</v>
      </c>
      <c r="J145" s="35">
        <v>0.166</v>
      </c>
      <c r="K145" s="33">
        <v>4000</v>
      </c>
      <c r="L145" s="34">
        <v>20</v>
      </c>
      <c r="M145" s="32" t="s">
        <v>334</v>
      </c>
      <c r="N145" s="36">
        <v>200</v>
      </c>
      <c r="O145" s="45">
        <f t="shared" si="2"/>
        <v>160</v>
      </c>
      <c r="P145"/>
    </row>
    <row r="146" spans="1:16" ht="42" customHeight="1">
      <c r="A146" s="29">
        <v>115</v>
      </c>
      <c r="B146" s="30" t="s">
        <v>335</v>
      </c>
      <c r="C146" s="30" t="s">
        <v>336</v>
      </c>
      <c r="D146" s="37">
        <v>0</v>
      </c>
      <c r="E146" s="31" t="s">
        <v>328</v>
      </c>
      <c r="F146" s="32" t="s">
        <v>330</v>
      </c>
      <c r="G146" s="33">
        <v>2012</v>
      </c>
      <c r="H146" s="32" t="s">
        <v>24</v>
      </c>
      <c r="I146" s="34">
        <v>80</v>
      </c>
      <c r="J146" s="35">
        <v>0.156</v>
      </c>
      <c r="K146" s="33">
        <v>5000</v>
      </c>
      <c r="L146" s="34">
        <v>24</v>
      </c>
      <c r="M146" s="32" t="s">
        <v>337</v>
      </c>
      <c r="N146" s="36">
        <v>220</v>
      </c>
      <c r="O146" s="45">
        <f t="shared" si="2"/>
        <v>176</v>
      </c>
      <c r="P146"/>
    </row>
    <row r="147" spans="1:16" ht="42" customHeight="1">
      <c r="A147" s="29">
        <v>116</v>
      </c>
      <c r="B147" s="30" t="s">
        <v>338</v>
      </c>
      <c r="C147" s="30" t="s">
        <v>339</v>
      </c>
      <c r="D147" s="37">
        <v>0</v>
      </c>
      <c r="E147" s="31" t="s">
        <v>328</v>
      </c>
      <c r="F147" s="32" t="s">
        <v>330</v>
      </c>
      <c r="G147" s="33">
        <v>2010</v>
      </c>
      <c r="H147" s="32" t="s">
        <v>24</v>
      </c>
      <c r="I147" s="34">
        <v>80</v>
      </c>
      <c r="J147" s="35">
        <v>0.149</v>
      </c>
      <c r="K147" s="33">
        <v>5000</v>
      </c>
      <c r="L147" s="34">
        <v>24</v>
      </c>
      <c r="M147" s="32" t="s">
        <v>340</v>
      </c>
      <c r="N147" s="36">
        <v>210</v>
      </c>
      <c r="O147" s="45">
        <f t="shared" si="2"/>
        <v>168</v>
      </c>
      <c r="P147"/>
    </row>
    <row r="148" spans="1:16" ht="27.75" customHeight="1">
      <c r="A148" s="29">
        <v>117</v>
      </c>
      <c r="B148" s="30" t="s">
        <v>341</v>
      </c>
      <c r="C148" s="30" t="s">
        <v>342</v>
      </c>
      <c r="D148" s="37">
        <v>0</v>
      </c>
      <c r="E148" s="31" t="s">
        <v>328</v>
      </c>
      <c r="F148" s="32" t="s">
        <v>330</v>
      </c>
      <c r="G148" s="33">
        <v>2013</v>
      </c>
      <c r="H148" s="32" t="s">
        <v>24</v>
      </c>
      <c r="I148" s="34">
        <v>80</v>
      </c>
      <c r="J148" s="38">
        <v>0.18</v>
      </c>
      <c r="K148" s="33">
        <v>3000</v>
      </c>
      <c r="L148" s="34">
        <v>24</v>
      </c>
      <c r="M148" s="32" t="s">
        <v>343</v>
      </c>
      <c r="N148" s="36">
        <v>240</v>
      </c>
      <c r="O148" s="45">
        <f t="shared" si="2"/>
        <v>192</v>
      </c>
      <c r="P148"/>
    </row>
    <row r="149" spans="2:15" ht="15.75">
      <c r="B149" s="27"/>
      <c r="C149" s="27" t="s">
        <v>81</v>
      </c>
      <c r="D149" s="27"/>
      <c r="E149" s="27"/>
      <c r="F149" s="27"/>
      <c r="G149" s="27"/>
      <c r="H149" s="27"/>
      <c r="I149" s="27"/>
      <c r="J149" s="27"/>
      <c r="K149" s="27"/>
      <c r="L149" s="28"/>
      <c r="M149" s="28"/>
      <c r="N149" s="28"/>
      <c r="O149" s="45">
        <f t="shared" si="2"/>
        <v>0</v>
      </c>
    </row>
    <row r="150" spans="1:16" ht="42" customHeight="1">
      <c r="A150" s="29">
        <v>118</v>
      </c>
      <c r="B150" s="30" t="s">
        <v>344</v>
      </c>
      <c r="C150" s="30" t="s">
        <v>345</v>
      </c>
      <c r="D150" s="31" t="s">
        <v>269</v>
      </c>
      <c r="E150" s="31" t="s">
        <v>81</v>
      </c>
      <c r="F150" s="32" t="s">
        <v>346</v>
      </c>
      <c r="G150" s="33">
        <v>2012</v>
      </c>
      <c r="H150" s="32" t="s">
        <v>24</v>
      </c>
      <c r="I150" s="34">
        <v>96</v>
      </c>
      <c r="J150" s="35">
        <v>0.448</v>
      </c>
      <c r="K150" s="33">
        <v>5000</v>
      </c>
      <c r="L150" s="34">
        <v>10</v>
      </c>
      <c r="M150" s="32" t="s">
        <v>347</v>
      </c>
      <c r="N150" s="36">
        <v>270</v>
      </c>
      <c r="O150" s="45">
        <f t="shared" si="2"/>
        <v>216</v>
      </c>
      <c r="P150"/>
    </row>
    <row r="151" spans="1:16" ht="42" customHeight="1">
      <c r="A151" s="29">
        <v>119</v>
      </c>
      <c r="B151" s="30" t="s">
        <v>344</v>
      </c>
      <c r="C151" s="30" t="s">
        <v>348</v>
      </c>
      <c r="D151" s="31" t="s">
        <v>269</v>
      </c>
      <c r="E151" s="31" t="s">
        <v>81</v>
      </c>
      <c r="F151" s="32" t="s">
        <v>346</v>
      </c>
      <c r="G151" s="33">
        <v>2012</v>
      </c>
      <c r="H151" s="32" t="s">
        <v>24</v>
      </c>
      <c r="I151" s="34">
        <v>56</v>
      </c>
      <c r="J151" s="35">
        <v>0.334</v>
      </c>
      <c r="K151" s="33">
        <v>5000</v>
      </c>
      <c r="L151" s="34">
        <v>20</v>
      </c>
      <c r="M151" s="32" t="s">
        <v>349</v>
      </c>
      <c r="N151" s="36">
        <v>250</v>
      </c>
      <c r="O151" s="45">
        <f t="shared" si="2"/>
        <v>200</v>
      </c>
      <c r="P151"/>
    </row>
    <row r="152" spans="1:16" ht="27.75" customHeight="1">
      <c r="A152" s="29">
        <v>120</v>
      </c>
      <c r="B152" s="30" t="s">
        <v>79</v>
      </c>
      <c r="C152" s="30" t="s">
        <v>350</v>
      </c>
      <c r="D152" s="37">
        <v>12</v>
      </c>
      <c r="E152" s="31" t="s">
        <v>81</v>
      </c>
      <c r="F152" s="32" t="s">
        <v>53</v>
      </c>
      <c r="G152" s="33">
        <v>2013</v>
      </c>
      <c r="H152" s="32" t="s">
        <v>24</v>
      </c>
      <c r="I152" s="34">
        <v>272</v>
      </c>
      <c r="J152" s="35">
        <v>0.409</v>
      </c>
      <c r="K152" s="33">
        <v>5000</v>
      </c>
      <c r="L152" s="34">
        <v>12</v>
      </c>
      <c r="M152" s="32" t="s">
        <v>351</v>
      </c>
      <c r="N152" s="36">
        <v>300</v>
      </c>
      <c r="O152" s="45">
        <f t="shared" si="2"/>
        <v>240</v>
      </c>
      <c r="P152"/>
    </row>
    <row r="153" spans="1:16" ht="27.75" customHeight="1">
      <c r="A153" s="10">
        <v>121</v>
      </c>
      <c r="B153" s="11" t="s">
        <v>79</v>
      </c>
      <c r="C153" s="12" t="s">
        <v>80</v>
      </c>
      <c r="D153" s="18">
        <v>6</v>
      </c>
      <c r="E153" s="13" t="s">
        <v>81</v>
      </c>
      <c r="F153" s="14" t="s">
        <v>31</v>
      </c>
      <c r="G153" s="19">
        <v>2013</v>
      </c>
      <c r="H153" s="14" t="s">
        <v>24</v>
      </c>
      <c r="I153" s="15">
        <v>192</v>
      </c>
      <c r="J153" s="14"/>
      <c r="K153" s="19">
        <v>5000</v>
      </c>
      <c r="L153" s="15">
        <v>10</v>
      </c>
      <c r="M153" s="16" t="s">
        <v>82</v>
      </c>
      <c r="N153" s="17">
        <v>250</v>
      </c>
      <c r="O153" s="45">
        <f t="shared" si="2"/>
        <v>200</v>
      </c>
      <c r="P153" s="39" t="s">
        <v>95</v>
      </c>
    </row>
    <row r="154" spans="1:16" ht="42" customHeight="1">
      <c r="A154" s="29">
        <v>122</v>
      </c>
      <c r="B154" s="30" t="s">
        <v>344</v>
      </c>
      <c r="C154" s="30" t="s">
        <v>352</v>
      </c>
      <c r="D154" s="31" t="s">
        <v>269</v>
      </c>
      <c r="E154" s="31" t="s">
        <v>81</v>
      </c>
      <c r="F154" s="32" t="s">
        <v>73</v>
      </c>
      <c r="G154" s="33">
        <v>2013</v>
      </c>
      <c r="H154" s="32" t="s">
        <v>24</v>
      </c>
      <c r="I154" s="34">
        <v>176</v>
      </c>
      <c r="J154" s="35">
        <v>0.295</v>
      </c>
      <c r="K154" s="33">
        <v>5000</v>
      </c>
      <c r="L154" s="34">
        <v>20</v>
      </c>
      <c r="M154" s="32" t="s">
        <v>353</v>
      </c>
      <c r="N154" s="36">
        <v>250</v>
      </c>
      <c r="O154" s="45">
        <f t="shared" si="2"/>
        <v>200</v>
      </c>
      <c r="P154"/>
    </row>
    <row r="155" spans="2:15" ht="15.75">
      <c r="B155" s="27"/>
      <c r="C155" s="27" t="s">
        <v>85</v>
      </c>
      <c r="D155" s="27"/>
      <c r="E155" s="27"/>
      <c r="F155" s="27"/>
      <c r="G155" s="27"/>
      <c r="H155" s="27"/>
      <c r="I155" s="27"/>
      <c r="J155" s="27"/>
      <c r="K155" s="27"/>
      <c r="L155" s="28"/>
      <c r="M155" s="28"/>
      <c r="N155" s="28"/>
      <c r="O155" s="45">
        <f t="shared" si="2"/>
        <v>0</v>
      </c>
    </row>
    <row r="156" spans="1:16" ht="15" customHeight="1">
      <c r="A156" s="10">
        <v>123</v>
      </c>
      <c r="B156" s="11" t="s">
        <v>83</v>
      </c>
      <c r="C156" s="12" t="s">
        <v>84</v>
      </c>
      <c r="D156" s="18">
        <v>6</v>
      </c>
      <c r="E156" s="13" t="s">
        <v>85</v>
      </c>
      <c r="F156" s="14" t="s">
        <v>86</v>
      </c>
      <c r="G156" s="19">
        <v>2014</v>
      </c>
      <c r="H156" s="14" t="s">
        <v>24</v>
      </c>
      <c r="I156" s="15">
        <v>136</v>
      </c>
      <c r="J156" s="14"/>
      <c r="K156" s="19">
        <v>3000</v>
      </c>
      <c r="L156" s="15">
        <v>12</v>
      </c>
      <c r="M156" s="16" t="s">
        <v>87</v>
      </c>
      <c r="N156" s="17">
        <v>250</v>
      </c>
      <c r="O156" s="45">
        <f t="shared" si="2"/>
        <v>200</v>
      </c>
      <c r="P156" s="39" t="s">
        <v>95</v>
      </c>
    </row>
    <row r="157" spans="1:16" ht="42" customHeight="1">
      <c r="A157" s="29">
        <v>124</v>
      </c>
      <c r="B157" s="30" t="s">
        <v>354</v>
      </c>
      <c r="C157" s="30" t="s">
        <v>355</v>
      </c>
      <c r="D157" s="37">
        <v>6</v>
      </c>
      <c r="E157" s="31" t="s">
        <v>85</v>
      </c>
      <c r="F157" s="32" t="s">
        <v>105</v>
      </c>
      <c r="G157" s="33">
        <v>2013</v>
      </c>
      <c r="H157" s="32" t="s">
        <v>24</v>
      </c>
      <c r="I157" s="34">
        <v>136</v>
      </c>
      <c r="J157" s="35">
        <v>0.255</v>
      </c>
      <c r="K157" s="33">
        <v>3000</v>
      </c>
      <c r="L157" s="34">
        <v>20</v>
      </c>
      <c r="M157" s="32" t="s">
        <v>356</v>
      </c>
      <c r="N157" s="36">
        <v>220</v>
      </c>
      <c r="O157" s="45">
        <f t="shared" si="2"/>
        <v>176</v>
      </c>
      <c r="P157"/>
    </row>
    <row r="158" spans="1:16" ht="42" customHeight="1">
      <c r="A158" s="29">
        <v>125</v>
      </c>
      <c r="B158" s="30" t="s">
        <v>357</v>
      </c>
      <c r="C158" s="30" t="s">
        <v>358</v>
      </c>
      <c r="D158" s="37">
        <v>6</v>
      </c>
      <c r="E158" s="31" t="s">
        <v>85</v>
      </c>
      <c r="F158" s="32" t="s">
        <v>359</v>
      </c>
      <c r="G158" s="33">
        <v>2013</v>
      </c>
      <c r="H158" s="32" t="s">
        <v>24</v>
      </c>
      <c r="I158" s="34">
        <v>128</v>
      </c>
      <c r="J158" s="35">
        <v>0.334</v>
      </c>
      <c r="K158" s="33">
        <v>3000</v>
      </c>
      <c r="L158" s="34">
        <v>18</v>
      </c>
      <c r="M158" s="32" t="s">
        <v>360</v>
      </c>
      <c r="N158" s="36">
        <v>220</v>
      </c>
      <c r="O158" s="45">
        <f t="shared" si="2"/>
        <v>176</v>
      </c>
      <c r="P158"/>
    </row>
    <row r="159" spans="1:16" ht="42" customHeight="1">
      <c r="A159" s="29">
        <v>126</v>
      </c>
      <c r="B159" s="30" t="s">
        <v>361</v>
      </c>
      <c r="C159" s="30" t="s">
        <v>362</v>
      </c>
      <c r="D159" s="37">
        <v>6</v>
      </c>
      <c r="E159" s="31" t="s">
        <v>85</v>
      </c>
      <c r="F159" s="32" t="s">
        <v>105</v>
      </c>
      <c r="G159" s="33">
        <v>2012</v>
      </c>
      <c r="H159" s="32" t="s">
        <v>24</v>
      </c>
      <c r="I159" s="34">
        <v>152</v>
      </c>
      <c r="J159" s="38">
        <v>0.28</v>
      </c>
      <c r="K159" s="33">
        <v>3000</v>
      </c>
      <c r="L159" s="34">
        <v>12</v>
      </c>
      <c r="M159" s="32" t="s">
        <v>363</v>
      </c>
      <c r="N159" s="36">
        <v>220</v>
      </c>
      <c r="O159" s="45">
        <f t="shared" si="2"/>
        <v>176</v>
      </c>
      <c r="P159"/>
    </row>
    <row r="160" spans="1:16" ht="15" customHeight="1">
      <c r="A160" s="29">
        <v>127</v>
      </c>
      <c r="B160" s="30" t="s">
        <v>364</v>
      </c>
      <c r="C160" s="30" t="s">
        <v>365</v>
      </c>
      <c r="D160" s="37">
        <v>6</v>
      </c>
      <c r="E160" s="31" t="s">
        <v>85</v>
      </c>
      <c r="F160" s="32" t="s">
        <v>148</v>
      </c>
      <c r="G160" s="33">
        <v>2013</v>
      </c>
      <c r="H160" s="32" t="s">
        <v>24</v>
      </c>
      <c r="I160" s="34">
        <v>144</v>
      </c>
      <c r="J160" s="35">
        <v>0.365</v>
      </c>
      <c r="K160" s="33">
        <v>3000</v>
      </c>
      <c r="L160" s="34">
        <v>16</v>
      </c>
      <c r="M160" s="32" t="s">
        <v>366</v>
      </c>
      <c r="N160" s="36">
        <v>240</v>
      </c>
      <c r="O160" s="45">
        <f t="shared" si="2"/>
        <v>192</v>
      </c>
      <c r="P160"/>
    </row>
    <row r="161" spans="1:16" ht="15" customHeight="1">
      <c r="A161" s="29">
        <v>128</v>
      </c>
      <c r="B161" s="30" t="s">
        <v>367</v>
      </c>
      <c r="C161" s="30" t="s">
        <v>368</v>
      </c>
      <c r="D161" s="31" t="s">
        <v>269</v>
      </c>
      <c r="E161" s="31" t="s">
        <v>85</v>
      </c>
      <c r="F161" s="32" t="s">
        <v>105</v>
      </c>
      <c r="G161" s="33">
        <v>2013</v>
      </c>
      <c r="H161" s="32" t="s">
        <v>24</v>
      </c>
      <c r="I161" s="34">
        <v>144</v>
      </c>
      <c r="J161" s="38">
        <v>0.27</v>
      </c>
      <c r="K161" s="33">
        <v>3000</v>
      </c>
      <c r="L161" s="34">
        <v>24</v>
      </c>
      <c r="M161" s="32" t="s">
        <v>369</v>
      </c>
      <c r="N161" s="36">
        <v>230</v>
      </c>
      <c r="O161" s="45">
        <f t="shared" si="2"/>
        <v>184</v>
      </c>
      <c r="P161"/>
    </row>
    <row r="162" spans="1:16" ht="42" customHeight="1">
      <c r="A162" s="29">
        <v>129</v>
      </c>
      <c r="B162" s="30" t="s">
        <v>370</v>
      </c>
      <c r="C162" s="30" t="s">
        <v>371</v>
      </c>
      <c r="D162" s="37">
        <v>12</v>
      </c>
      <c r="E162" s="31" t="s">
        <v>85</v>
      </c>
      <c r="F162" s="32" t="s">
        <v>105</v>
      </c>
      <c r="G162" s="33">
        <v>2013</v>
      </c>
      <c r="H162" s="32" t="s">
        <v>24</v>
      </c>
      <c r="I162" s="34">
        <v>160</v>
      </c>
      <c r="J162" s="38">
        <v>0.29</v>
      </c>
      <c r="K162" s="33">
        <v>3000</v>
      </c>
      <c r="L162" s="34">
        <v>20</v>
      </c>
      <c r="M162" s="32" t="s">
        <v>372</v>
      </c>
      <c r="N162" s="36">
        <v>220</v>
      </c>
      <c r="O162" s="45">
        <f t="shared" si="2"/>
        <v>176</v>
      </c>
      <c r="P162"/>
    </row>
    <row r="163" spans="1:16" ht="42" customHeight="1">
      <c r="A163" s="29">
        <v>130</v>
      </c>
      <c r="B163" s="30" t="s">
        <v>373</v>
      </c>
      <c r="C163" s="30" t="s">
        <v>374</v>
      </c>
      <c r="D163" s="37">
        <v>16</v>
      </c>
      <c r="E163" s="31" t="s">
        <v>85</v>
      </c>
      <c r="F163" s="32" t="s">
        <v>105</v>
      </c>
      <c r="G163" s="33">
        <v>2012</v>
      </c>
      <c r="H163" s="32" t="s">
        <v>24</v>
      </c>
      <c r="I163" s="34">
        <v>152</v>
      </c>
      <c r="J163" s="35">
        <v>0.344</v>
      </c>
      <c r="K163" s="33">
        <v>4000</v>
      </c>
      <c r="L163" s="34">
        <v>12</v>
      </c>
      <c r="M163" s="32" t="s">
        <v>375</v>
      </c>
      <c r="N163" s="36">
        <v>250</v>
      </c>
      <c r="O163" s="45">
        <f t="shared" si="2"/>
        <v>200</v>
      </c>
      <c r="P163"/>
    </row>
    <row r="164" spans="2:15" ht="15.75">
      <c r="B164" s="27"/>
      <c r="C164" s="27" t="s">
        <v>376</v>
      </c>
      <c r="D164" s="27"/>
      <c r="E164" s="27"/>
      <c r="F164" s="27"/>
      <c r="G164" s="27"/>
      <c r="H164" s="27"/>
      <c r="I164" s="27"/>
      <c r="J164" s="27"/>
      <c r="K164" s="27"/>
      <c r="L164" s="28"/>
      <c r="M164" s="28"/>
      <c r="N164" s="28"/>
      <c r="O164" s="45">
        <f t="shared" si="2"/>
        <v>0</v>
      </c>
    </row>
    <row r="165" spans="1:16" ht="42" customHeight="1">
      <c r="A165" s="29">
        <v>131</v>
      </c>
      <c r="B165" s="30" t="s">
        <v>377</v>
      </c>
      <c r="C165" s="30" t="s">
        <v>378</v>
      </c>
      <c r="D165" s="37">
        <v>18</v>
      </c>
      <c r="E165" s="31" t="s">
        <v>376</v>
      </c>
      <c r="F165" s="32" t="s">
        <v>105</v>
      </c>
      <c r="G165" s="33">
        <v>2013</v>
      </c>
      <c r="H165" s="32" t="s">
        <v>91</v>
      </c>
      <c r="I165" s="34">
        <v>312</v>
      </c>
      <c r="J165" s="35">
        <v>0.438</v>
      </c>
      <c r="K165" s="33">
        <v>5000</v>
      </c>
      <c r="L165" s="34">
        <v>10</v>
      </c>
      <c r="M165" s="32" t="s">
        <v>379</v>
      </c>
      <c r="N165" s="36">
        <v>230</v>
      </c>
      <c r="O165" s="45">
        <f t="shared" si="2"/>
        <v>184</v>
      </c>
      <c r="P165"/>
    </row>
    <row r="166" spans="1:16" ht="42" customHeight="1">
      <c r="A166" s="29">
        <v>132</v>
      </c>
      <c r="B166" s="30" t="s">
        <v>380</v>
      </c>
      <c r="C166" s="30" t="s">
        <v>381</v>
      </c>
      <c r="D166" s="37">
        <v>18</v>
      </c>
      <c r="E166" s="31" t="s">
        <v>376</v>
      </c>
      <c r="F166" s="32" t="s">
        <v>117</v>
      </c>
      <c r="G166" s="33">
        <v>2012</v>
      </c>
      <c r="H166" s="32" t="s">
        <v>24</v>
      </c>
      <c r="I166" s="34">
        <v>288</v>
      </c>
      <c r="J166" s="38">
        <v>0.53</v>
      </c>
      <c r="K166" s="33">
        <v>3000</v>
      </c>
      <c r="L166" s="34">
        <v>12</v>
      </c>
      <c r="M166" s="32" t="s">
        <v>382</v>
      </c>
      <c r="N166" s="36">
        <v>420</v>
      </c>
      <c r="O166" s="45">
        <f t="shared" si="2"/>
        <v>336</v>
      </c>
      <c r="P166"/>
    </row>
    <row r="167" spans="1:16" ht="42" customHeight="1">
      <c r="A167" s="29">
        <v>133</v>
      </c>
      <c r="B167" s="30" t="s">
        <v>380</v>
      </c>
      <c r="C167" s="30" t="s">
        <v>383</v>
      </c>
      <c r="D167" s="37">
        <v>18</v>
      </c>
      <c r="E167" s="31" t="s">
        <v>376</v>
      </c>
      <c r="F167" s="32" t="s">
        <v>117</v>
      </c>
      <c r="G167" s="33">
        <v>2011</v>
      </c>
      <c r="H167" s="32" t="s">
        <v>24</v>
      </c>
      <c r="I167" s="34">
        <v>176</v>
      </c>
      <c r="J167" s="35">
        <v>0.366</v>
      </c>
      <c r="K167" s="33">
        <v>5000</v>
      </c>
      <c r="L167" s="34">
        <v>14</v>
      </c>
      <c r="M167" s="32" t="s">
        <v>384</v>
      </c>
      <c r="N167" s="36">
        <v>300</v>
      </c>
      <c r="O167" s="45">
        <f t="shared" si="2"/>
        <v>240</v>
      </c>
      <c r="P167"/>
    </row>
    <row r="168" spans="1:16" ht="42" customHeight="1">
      <c r="A168" s="29">
        <v>134</v>
      </c>
      <c r="B168" s="30" t="s">
        <v>167</v>
      </c>
      <c r="C168" s="30" t="s">
        <v>385</v>
      </c>
      <c r="D168" s="37">
        <v>16</v>
      </c>
      <c r="E168" s="31" t="s">
        <v>376</v>
      </c>
      <c r="F168" s="32" t="s">
        <v>105</v>
      </c>
      <c r="G168" s="33">
        <v>2013</v>
      </c>
      <c r="H168" s="32" t="s">
        <v>91</v>
      </c>
      <c r="I168" s="34">
        <v>320</v>
      </c>
      <c r="J168" s="38">
        <v>0.39</v>
      </c>
      <c r="K168" s="33">
        <v>5000</v>
      </c>
      <c r="L168" s="34">
        <v>12</v>
      </c>
      <c r="M168" s="32" t="s">
        <v>386</v>
      </c>
      <c r="N168" s="36">
        <v>190</v>
      </c>
      <c r="O168" s="45">
        <f t="shared" si="2"/>
        <v>152</v>
      </c>
      <c r="P168"/>
    </row>
    <row r="169" spans="1:16" ht="27.75" customHeight="1">
      <c r="A169" s="29">
        <v>135</v>
      </c>
      <c r="B169" s="30" t="s">
        <v>387</v>
      </c>
      <c r="C169" s="30" t="s">
        <v>388</v>
      </c>
      <c r="D169" s="37">
        <v>16</v>
      </c>
      <c r="E169" s="31" t="s">
        <v>376</v>
      </c>
      <c r="F169" s="32" t="s">
        <v>53</v>
      </c>
      <c r="G169" s="33">
        <v>2013</v>
      </c>
      <c r="H169" s="32" t="s">
        <v>91</v>
      </c>
      <c r="I169" s="34">
        <v>224</v>
      </c>
      <c r="J169" s="38">
        <v>0.22</v>
      </c>
      <c r="K169" s="33">
        <v>5000</v>
      </c>
      <c r="L169" s="34">
        <v>20</v>
      </c>
      <c r="M169" s="32" t="s">
        <v>389</v>
      </c>
      <c r="N169" s="36">
        <v>190</v>
      </c>
      <c r="O169" s="45">
        <f t="shared" si="2"/>
        <v>152</v>
      </c>
      <c r="P169"/>
    </row>
    <row r="170" spans="1:16" ht="42" customHeight="1">
      <c r="A170" s="29">
        <v>136</v>
      </c>
      <c r="B170" s="30" t="s">
        <v>305</v>
      </c>
      <c r="C170" s="30" t="s">
        <v>390</v>
      </c>
      <c r="D170" s="37">
        <v>18</v>
      </c>
      <c r="E170" s="31" t="s">
        <v>376</v>
      </c>
      <c r="F170" s="32" t="s">
        <v>391</v>
      </c>
      <c r="G170" s="33">
        <v>2013</v>
      </c>
      <c r="H170" s="32" t="s">
        <v>24</v>
      </c>
      <c r="I170" s="34">
        <v>160</v>
      </c>
      <c r="J170" s="35">
        <v>0.185</v>
      </c>
      <c r="K170" s="33">
        <v>3000</v>
      </c>
      <c r="L170" s="34">
        <v>20</v>
      </c>
      <c r="M170" s="32" t="s">
        <v>392</v>
      </c>
      <c r="N170" s="36">
        <v>200</v>
      </c>
      <c r="O170" s="45">
        <f t="shared" si="2"/>
        <v>160</v>
      </c>
      <c r="P170"/>
    </row>
    <row r="171" spans="1:16" ht="42" customHeight="1">
      <c r="A171" s="29">
        <v>137</v>
      </c>
      <c r="B171" s="30" t="s">
        <v>393</v>
      </c>
      <c r="C171" s="30" t="s">
        <v>394</v>
      </c>
      <c r="D171" s="37">
        <v>16</v>
      </c>
      <c r="E171" s="31" t="s">
        <v>376</v>
      </c>
      <c r="F171" s="32" t="s">
        <v>395</v>
      </c>
      <c r="G171" s="33">
        <v>2012</v>
      </c>
      <c r="H171" s="32" t="s">
        <v>91</v>
      </c>
      <c r="I171" s="34">
        <v>240</v>
      </c>
      <c r="J171" s="38">
        <v>0.23</v>
      </c>
      <c r="K171" s="33">
        <v>3000</v>
      </c>
      <c r="L171" s="34">
        <v>20</v>
      </c>
      <c r="M171" s="32" t="s">
        <v>396</v>
      </c>
      <c r="N171" s="36">
        <v>210</v>
      </c>
      <c r="O171" s="45">
        <f t="shared" si="2"/>
        <v>168</v>
      </c>
      <c r="P171"/>
    </row>
    <row r="172" spans="2:15" ht="15.75">
      <c r="B172" s="27"/>
      <c r="C172" s="27" t="s">
        <v>397</v>
      </c>
      <c r="D172" s="27"/>
      <c r="E172" s="27"/>
      <c r="F172" s="27"/>
      <c r="G172" s="27"/>
      <c r="H172" s="27"/>
      <c r="I172" s="27"/>
      <c r="J172" s="27"/>
      <c r="K172" s="27"/>
      <c r="L172" s="28"/>
      <c r="M172" s="28"/>
      <c r="N172" s="28"/>
      <c r="O172" s="45">
        <f t="shared" si="2"/>
        <v>0</v>
      </c>
    </row>
    <row r="173" spans="1:16" ht="42" customHeight="1">
      <c r="A173" s="29">
        <v>138</v>
      </c>
      <c r="B173" s="30" t="s">
        <v>173</v>
      </c>
      <c r="C173" s="30" t="s">
        <v>398</v>
      </c>
      <c r="D173" s="37">
        <v>0</v>
      </c>
      <c r="E173" s="31" t="s">
        <v>397</v>
      </c>
      <c r="F173" s="32" t="s">
        <v>399</v>
      </c>
      <c r="G173" s="33">
        <v>2011</v>
      </c>
      <c r="H173" s="32" t="s">
        <v>24</v>
      </c>
      <c r="I173" s="34">
        <v>272</v>
      </c>
      <c r="J173" s="38">
        <v>0.57</v>
      </c>
      <c r="K173" s="33">
        <v>5000</v>
      </c>
      <c r="L173" s="34">
        <v>6</v>
      </c>
      <c r="M173" s="32" t="s">
        <v>400</v>
      </c>
      <c r="N173" s="36">
        <v>350</v>
      </c>
      <c r="O173" s="45">
        <f t="shared" si="2"/>
        <v>280</v>
      </c>
      <c r="P173"/>
    </row>
    <row r="174" spans="1:16" ht="42" customHeight="1">
      <c r="A174" s="29">
        <v>139</v>
      </c>
      <c r="B174" s="30" t="s">
        <v>401</v>
      </c>
      <c r="C174" s="30" t="s">
        <v>402</v>
      </c>
      <c r="D174" s="37">
        <v>6</v>
      </c>
      <c r="E174" s="31" t="s">
        <v>397</v>
      </c>
      <c r="F174" s="32" t="s">
        <v>403</v>
      </c>
      <c r="G174" s="33">
        <v>2012</v>
      </c>
      <c r="H174" s="32" t="s">
        <v>24</v>
      </c>
      <c r="I174" s="34">
        <v>112</v>
      </c>
      <c r="J174" s="38">
        <v>0.55</v>
      </c>
      <c r="K174" s="33">
        <v>4000</v>
      </c>
      <c r="L174" s="34">
        <v>12</v>
      </c>
      <c r="M174" s="32" t="s">
        <v>404</v>
      </c>
      <c r="N174" s="36">
        <v>320</v>
      </c>
      <c r="O174" s="45">
        <f t="shared" si="2"/>
        <v>256</v>
      </c>
      <c r="P174"/>
    </row>
    <row r="175" spans="1:16" ht="42" customHeight="1">
      <c r="A175" s="29">
        <v>140</v>
      </c>
      <c r="B175" s="30" t="s">
        <v>401</v>
      </c>
      <c r="C175" s="30" t="s">
        <v>405</v>
      </c>
      <c r="D175" s="37">
        <v>6</v>
      </c>
      <c r="E175" s="31" t="s">
        <v>397</v>
      </c>
      <c r="F175" s="32" t="s">
        <v>406</v>
      </c>
      <c r="G175" s="33">
        <v>2012</v>
      </c>
      <c r="H175" s="32" t="s">
        <v>24</v>
      </c>
      <c r="I175" s="34">
        <v>72</v>
      </c>
      <c r="J175" s="40">
        <v>0.3</v>
      </c>
      <c r="K175" s="33">
        <v>5000</v>
      </c>
      <c r="L175" s="34">
        <v>12</v>
      </c>
      <c r="M175" s="32" t="s">
        <v>407</v>
      </c>
      <c r="N175" s="36">
        <v>240</v>
      </c>
      <c r="O175" s="45">
        <f t="shared" si="2"/>
        <v>192</v>
      </c>
      <c r="P175"/>
    </row>
    <row r="176" spans="2:15" ht="15.75">
      <c r="B176" s="27"/>
      <c r="C176" s="27" t="s">
        <v>408</v>
      </c>
      <c r="D176" s="27"/>
      <c r="E176" s="27"/>
      <c r="F176" s="27"/>
      <c r="G176" s="27"/>
      <c r="H176" s="27"/>
      <c r="I176" s="27"/>
      <c r="J176" s="27"/>
      <c r="K176" s="27"/>
      <c r="L176" s="28"/>
      <c r="M176" s="28"/>
      <c r="N176" s="28"/>
      <c r="O176" s="45">
        <f t="shared" si="2"/>
        <v>0</v>
      </c>
    </row>
    <row r="177" spans="1:16" ht="42" customHeight="1">
      <c r="A177" s="29">
        <v>141</v>
      </c>
      <c r="B177" s="30" t="s">
        <v>409</v>
      </c>
      <c r="C177" s="30" t="s">
        <v>410</v>
      </c>
      <c r="D177" s="37">
        <v>6</v>
      </c>
      <c r="E177" s="31" t="s">
        <v>408</v>
      </c>
      <c r="F177" s="32" t="s">
        <v>86</v>
      </c>
      <c r="G177" s="33">
        <v>2012</v>
      </c>
      <c r="H177" s="32" t="s">
        <v>24</v>
      </c>
      <c r="I177" s="34">
        <v>200</v>
      </c>
      <c r="J177" s="38">
        <v>0.56</v>
      </c>
      <c r="K177" s="33">
        <v>5000</v>
      </c>
      <c r="L177" s="34">
        <v>12</v>
      </c>
      <c r="M177" s="32" t="s">
        <v>411</v>
      </c>
      <c r="N177" s="36">
        <v>330</v>
      </c>
      <c r="O177" s="45">
        <f t="shared" si="2"/>
        <v>264</v>
      </c>
      <c r="P177"/>
    </row>
    <row r="178" spans="1:16" ht="42" customHeight="1">
      <c r="A178" s="29">
        <v>142</v>
      </c>
      <c r="B178" s="30" t="s">
        <v>412</v>
      </c>
      <c r="C178" s="30" t="s">
        <v>413</v>
      </c>
      <c r="D178" s="37">
        <v>6</v>
      </c>
      <c r="E178" s="31" t="s">
        <v>408</v>
      </c>
      <c r="F178" s="32" t="s">
        <v>86</v>
      </c>
      <c r="G178" s="33">
        <v>2012</v>
      </c>
      <c r="H178" s="32" t="s">
        <v>24</v>
      </c>
      <c r="I178" s="34">
        <v>184</v>
      </c>
      <c r="J178" s="35">
        <v>0.529</v>
      </c>
      <c r="K178" s="33">
        <v>5000</v>
      </c>
      <c r="L178" s="34">
        <v>12</v>
      </c>
      <c r="M178" s="32" t="s">
        <v>414</v>
      </c>
      <c r="N178" s="36">
        <v>330</v>
      </c>
      <c r="O178" s="45">
        <f t="shared" si="2"/>
        <v>264</v>
      </c>
      <c r="P178"/>
    </row>
    <row r="179" spans="2:15" ht="15.75">
      <c r="B179" s="27"/>
      <c r="C179" s="27" t="s">
        <v>415</v>
      </c>
      <c r="D179" s="27"/>
      <c r="E179" s="27"/>
      <c r="F179" s="27"/>
      <c r="G179" s="27"/>
      <c r="H179" s="27"/>
      <c r="I179" s="27"/>
      <c r="J179" s="27"/>
      <c r="K179" s="27"/>
      <c r="L179" s="28"/>
      <c r="M179" s="28"/>
      <c r="N179" s="28"/>
      <c r="O179" s="45">
        <f t="shared" si="2"/>
        <v>0</v>
      </c>
    </row>
    <row r="180" spans="1:16" ht="27.75" customHeight="1">
      <c r="A180" s="29">
        <v>143</v>
      </c>
      <c r="B180" s="30" t="s">
        <v>416</v>
      </c>
      <c r="C180" s="30" t="s">
        <v>417</v>
      </c>
      <c r="D180" s="37">
        <v>0</v>
      </c>
      <c r="E180" s="31" t="s">
        <v>415</v>
      </c>
      <c r="F180" s="32" t="s">
        <v>418</v>
      </c>
      <c r="G180" s="33">
        <v>2013</v>
      </c>
      <c r="H180" s="32" t="s">
        <v>24</v>
      </c>
      <c r="I180" s="34">
        <v>32</v>
      </c>
      <c r="J180" s="38">
        <v>0.42</v>
      </c>
      <c r="K180" s="33">
        <v>5000</v>
      </c>
      <c r="L180" s="34">
        <v>40</v>
      </c>
      <c r="M180" s="32" t="s">
        <v>419</v>
      </c>
      <c r="N180" s="36">
        <v>270</v>
      </c>
      <c r="O180" s="45">
        <f t="shared" si="2"/>
        <v>216</v>
      </c>
      <c r="P180"/>
    </row>
    <row r="181" spans="1:16" ht="27.75" customHeight="1">
      <c r="A181" s="29">
        <v>144</v>
      </c>
      <c r="B181" s="30" t="s">
        <v>416</v>
      </c>
      <c r="C181" s="30" t="s">
        <v>420</v>
      </c>
      <c r="D181" s="37">
        <v>0</v>
      </c>
      <c r="E181" s="31" t="s">
        <v>415</v>
      </c>
      <c r="F181" s="32" t="s">
        <v>418</v>
      </c>
      <c r="G181" s="33">
        <v>2013</v>
      </c>
      <c r="H181" s="32" t="s">
        <v>24</v>
      </c>
      <c r="I181" s="34">
        <v>32</v>
      </c>
      <c r="J181" s="38">
        <v>0.42</v>
      </c>
      <c r="K181" s="33">
        <v>5000</v>
      </c>
      <c r="L181" s="32"/>
      <c r="M181" s="32" t="s">
        <v>421</v>
      </c>
      <c r="N181" s="36">
        <v>270</v>
      </c>
      <c r="O181" s="45">
        <f t="shared" si="2"/>
        <v>216</v>
      </c>
      <c r="P181"/>
    </row>
    <row r="182" spans="1:16" ht="27.75" customHeight="1">
      <c r="A182" s="29">
        <v>145</v>
      </c>
      <c r="B182" s="30" t="s">
        <v>416</v>
      </c>
      <c r="C182" s="30" t="s">
        <v>422</v>
      </c>
      <c r="D182" s="37">
        <v>0</v>
      </c>
      <c r="E182" s="31" t="s">
        <v>415</v>
      </c>
      <c r="F182" s="32" t="s">
        <v>418</v>
      </c>
      <c r="G182" s="33">
        <v>2013</v>
      </c>
      <c r="H182" s="32" t="s">
        <v>24</v>
      </c>
      <c r="I182" s="34">
        <v>28</v>
      </c>
      <c r="J182" s="38">
        <v>0.42</v>
      </c>
      <c r="K182" s="33">
        <v>5000</v>
      </c>
      <c r="L182" s="32"/>
      <c r="M182" s="32" t="s">
        <v>423</v>
      </c>
      <c r="N182" s="36">
        <v>270</v>
      </c>
      <c r="O182" s="45">
        <f t="shared" si="2"/>
        <v>216</v>
      </c>
      <c r="P182"/>
    </row>
    <row r="183" spans="1:16" ht="27.75" customHeight="1">
      <c r="A183" s="29">
        <v>146</v>
      </c>
      <c r="B183" s="30" t="s">
        <v>416</v>
      </c>
      <c r="C183" s="30" t="s">
        <v>424</v>
      </c>
      <c r="D183" s="37">
        <v>0</v>
      </c>
      <c r="E183" s="31" t="s">
        <v>415</v>
      </c>
      <c r="F183" s="32" t="s">
        <v>418</v>
      </c>
      <c r="G183" s="33">
        <v>2013</v>
      </c>
      <c r="H183" s="32" t="s">
        <v>24</v>
      </c>
      <c r="I183" s="34">
        <v>32</v>
      </c>
      <c r="J183" s="38">
        <v>0.42</v>
      </c>
      <c r="K183" s="33">
        <v>5000</v>
      </c>
      <c r="L183" s="32"/>
      <c r="M183" s="32" t="s">
        <v>425</v>
      </c>
      <c r="N183" s="36">
        <v>270</v>
      </c>
      <c r="O183" s="45">
        <f t="shared" si="2"/>
        <v>216</v>
      </c>
      <c r="P183"/>
    </row>
  </sheetData>
  <sheetProtection/>
  <mergeCells count="2">
    <mergeCell ref="B2:E2"/>
    <mergeCell ref="L3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</dc:creator>
  <cp:keywords/>
  <dc:description/>
  <cp:lastModifiedBy>Валерия</cp:lastModifiedBy>
  <cp:lastPrinted>2014-01-20T06:11:51Z</cp:lastPrinted>
  <dcterms:created xsi:type="dcterms:W3CDTF">2014-01-20T06:11:51Z</dcterms:created>
  <dcterms:modified xsi:type="dcterms:W3CDTF">2014-01-31T21:44:10Z</dcterms:modified>
  <cp:category/>
  <cp:version/>
  <cp:contentType/>
  <cp:contentStatus/>
  <cp:revision>1</cp:revision>
</cp:coreProperties>
</file>