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580" activeTab="0"/>
  </bookViews>
  <sheets>
    <sheet name="comments (5)" sheetId="1" r:id="rId1"/>
  </sheets>
  <definedNames/>
  <calcPr fullCalcOnLoad="1"/>
</workbook>
</file>

<file path=xl/sharedStrings.xml><?xml version="1.0" encoding="utf-8"?>
<sst xmlns="http://schemas.openxmlformats.org/spreadsheetml/2006/main" count="103" uniqueCount="43">
  <si>
    <t xml:space="preserve">Цена </t>
  </si>
  <si>
    <t>Цена итого</t>
  </si>
  <si>
    <t>Цена с орг</t>
  </si>
  <si>
    <t>Количество</t>
  </si>
  <si>
    <t>Размер</t>
  </si>
  <si>
    <t>артикул</t>
  </si>
  <si>
    <t>ник</t>
  </si>
  <si>
    <t>galisek</t>
  </si>
  <si>
    <t>ПРИСТРОЙ</t>
  </si>
  <si>
    <t>FA70109</t>
  </si>
  <si>
    <t>Леля81</t>
  </si>
  <si>
    <t>Оксан</t>
  </si>
  <si>
    <t>Маргуся</t>
  </si>
  <si>
    <t>olenka.t </t>
  </si>
  <si>
    <t>Аксиом@ </t>
  </si>
  <si>
    <t>elenka-ya</t>
  </si>
  <si>
    <r>
      <t> </t>
    </r>
    <r>
      <rPr>
        <b/>
        <sz val="10"/>
        <color indexed="63"/>
        <rFont val="Arial"/>
        <family val="2"/>
      </rPr>
      <t>ZE87395</t>
    </r>
  </si>
  <si>
    <t>igra77 </t>
  </si>
  <si>
    <t>FeniXYZ</t>
  </si>
  <si>
    <t>ZA917</t>
  </si>
  <si>
    <t>птичкин</t>
  </si>
  <si>
    <t>FA70009</t>
  </si>
  <si>
    <t>FeniXYZ </t>
  </si>
  <si>
    <t>larisa.li@list.ru</t>
  </si>
  <si>
    <t>Балчуг</t>
  </si>
  <si>
    <t>svevik1999</t>
  </si>
  <si>
    <t>docpantera</t>
  </si>
  <si>
    <t>Ведослава</t>
  </si>
  <si>
    <t>nasty 2004 </t>
  </si>
  <si>
    <t>Наталья Кр </t>
  </si>
  <si>
    <t>zmeika1106</t>
  </si>
  <si>
    <t>tasj78 </t>
  </si>
  <si>
    <t>ZA31856</t>
  </si>
  <si>
    <t>larisa.li@list.ru </t>
  </si>
  <si>
    <t>ТАД</t>
  </si>
  <si>
    <t>Мур-мяу </t>
  </si>
  <si>
    <t>Kate152 </t>
  </si>
  <si>
    <t>MC99365</t>
  </si>
  <si>
    <t> larisa.li@list.ru </t>
  </si>
  <si>
    <t>Volshebna</t>
  </si>
  <si>
    <t>muscari </t>
  </si>
  <si>
    <t>Вера :)</t>
  </si>
  <si>
    <t> Ведослава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</si>
</sst>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55"/>
      <name val="Arial"/>
      <family val="2"/>
    </font>
    <font>
      <b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0"/>
      <color rgb="FF999999"/>
      <name val="Arial"/>
      <family val="2"/>
    </font>
    <font>
      <b/>
      <sz val="11"/>
      <color rgb="FF666666"/>
      <name val="Arial"/>
      <family val="2"/>
    </font>
    <font>
      <b/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30" fillId="0" borderId="0" xfId="42" applyAlignment="1" applyProtection="1">
      <alignment/>
      <protection/>
    </xf>
    <xf numFmtId="0" fontId="44" fillId="0" borderId="13" xfId="0" applyFont="1" applyBorder="1" applyAlignment="1">
      <alignment/>
    </xf>
    <xf numFmtId="0" fontId="44" fillId="0" borderId="11" xfId="0" applyFont="1" applyBorder="1" applyAlignment="1">
      <alignment/>
    </xf>
    <xf numFmtId="0" fontId="30" fillId="0" borderId="10" xfId="42" applyBorder="1" applyAlignment="1" applyProtection="1">
      <alignment/>
      <protection/>
    </xf>
    <xf numFmtId="0" fontId="30" fillId="0" borderId="10" xfId="42" applyBorder="1" applyAlignment="1" applyProtection="1">
      <alignment horizontal="left" wrapText="1" indent="1"/>
      <protection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1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5" fillId="33" borderId="11" xfId="0" applyFont="1" applyFill="1" applyBorder="1" applyAlignment="1">
      <alignment/>
    </xf>
    <xf numFmtId="0" fontId="0" fillId="6" borderId="10" xfId="0" applyFill="1" applyBorder="1" applyAlignment="1">
      <alignment/>
    </xf>
    <xf numFmtId="0" fontId="44" fillId="6" borderId="10" xfId="0" applyFont="1" applyFill="1" applyBorder="1" applyAlignment="1">
      <alignment/>
    </xf>
    <xf numFmtId="0" fontId="0" fillId="6" borderId="10" xfId="0" applyFill="1" applyBorder="1" applyAlignment="1">
      <alignment wrapText="1"/>
    </xf>
    <xf numFmtId="0" fontId="0" fillId="6" borderId="0" xfId="0" applyFill="1" applyAlignment="1">
      <alignment/>
    </xf>
    <xf numFmtId="0" fontId="0" fillId="33" borderId="11" xfId="0" applyFill="1" applyBorder="1" applyAlignment="1">
      <alignment/>
    </xf>
    <xf numFmtId="0" fontId="44" fillId="6" borderId="11" xfId="0" applyFont="1" applyFill="1" applyBorder="1" applyAlignment="1">
      <alignment/>
    </xf>
    <xf numFmtId="0" fontId="44" fillId="0" borderId="16" xfId="0" applyFont="1" applyBorder="1" applyAlignment="1">
      <alignment/>
    </xf>
    <xf numFmtId="0" fontId="47" fillId="0" borderId="10" xfId="0" applyFont="1" applyBorder="1" applyAlignment="1">
      <alignment wrapText="1"/>
    </xf>
    <xf numFmtId="0" fontId="0" fillId="0" borderId="14" xfId="0" applyBorder="1" applyAlignment="1">
      <alignment wrapText="1"/>
    </xf>
    <xf numFmtId="0" fontId="30" fillId="0" borderId="17" xfId="42" applyBorder="1" applyAlignment="1" applyProtection="1">
      <alignment/>
      <protection/>
    </xf>
    <xf numFmtId="0" fontId="0" fillId="0" borderId="17" xfId="0" applyBorder="1" applyAlignment="1">
      <alignment wrapText="1"/>
    </xf>
    <xf numFmtId="0" fontId="47" fillId="0" borderId="17" xfId="0" applyFont="1" applyBorder="1" applyAlignment="1">
      <alignment wrapText="1"/>
    </xf>
    <xf numFmtId="0" fontId="44" fillId="0" borderId="18" xfId="0" applyFont="1" applyBorder="1" applyAlignment="1">
      <alignment/>
    </xf>
    <xf numFmtId="0" fontId="48" fillId="0" borderId="10" xfId="0" applyFont="1" applyBorder="1" applyAlignment="1">
      <alignment/>
    </xf>
    <xf numFmtId="0" fontId="30" fillId="0" borderId="19" xfId="42" applyBorder="1" applyAlignment="1" applyProtection="1">
      <alignment/>
      <protection/>
    </xf>
    <xf numFmtId="0" fontId="48" fillId="0" borderId="17" xfId="0" applyFont="1" applyBorder="1" applyAlignment="1">
      <alignment/>
    </xf>
    <xf numFmtId="0" fontId="44" fillId="0" borderId="17" xfId="0" applyFont="1" applyBorder="1" applyAlignment="1">
      <alignment/>
    </xf>
    <xf numFmtId="0" fontId="0" fillId="0" borderId="20" xfId="0" applyBorder="1" applyAlignment="1">
      <alignment wrapText="1"/>
    </xf>
    <xf numFmtId="0" fontId="30" fillId="34" borderId="14" xfId="42" applyFill="1" applyBorder="1" applyAlignment="1" applyProtection="1">
      <alignment horizontal="left" wrapText="1" indent="1"/>
      <protection/>
    </xf>
    <xf numFmtId="0" fontId="0" fillId="34" borderId="14" xfId="0" applyFill="1" applyBorder="1" applyAlignment="1">
      <alignment wrapText="1"/>
    </xf>
    <xf numFmtId="0" fontId="48" fillId="34" borderId="14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30" fillId="34" borderId="10" xfId="42" applyFill="1" applyBorder="1" applyAlignment="1" applyProtection="1">
      <alignment horizontal="left" wrapText="1" indent="1"/>
      <protection/>
    </xf>
    <xf numFmtId="0" fontId="48" fillId="34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30" fillId="34" borderId="14" xfId="42" applyFill="1" applyBorder="1" applyAlignment="1" applyProtection="1">
      <alignment/>
      <protection/>
    </xf>
    <xf numFmtId="0" fontId="47" fillId="34" borderId="14" xfId="0" applyFont="1" applyFill="1" applyBorder="1" applyAlignment="1">
      <alignment wrapText="1"/>
    </xf>
    <xf numFmtId="0" fontId="44" fillId="34" borderId="15" xfId="0" applyFont="1" applyFill="1" applyBorder="1" applyAlignment="1">
      <alignment/>
    </xf>
    <xf numFmtId="0" fontId="30" fillId="34" borderId="10" xfId="42" applyFill="1" applyBorder="1" applyAlignment="1" applyProtection="1">
      <alignment/>
      <protection/>
    </xf>
    <xf numFmtId="0" fontId="47" fillId="34" borderId="10" xfId="0" applyFont="1" applyFill="1" applyBorder="1" applyAlignment="1">
      <alignment wrapText="1"/>
    </xf>
    <xf numFmtId="0" fontId="44" fillId="34" borderId="11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4" xfId="0" applyFont="1" applyBorder="1" applyAlignment="1">
      <alignment/>
    </xf>
    <xf numFmtId="0" fontId="44" fillId="0" borderId="19" xfId="0" applyFont="1" applyBorder="1" applyAlignment="1">
      <alignment/>
    </xf>
    <xf numFmtId="0" fontId="44" fillId="34" borderId="16" xfId="0" applyFon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44" fillId="34" borderId="21" xfId="0" applyFont="1" applyFill="1" applyBorder="1" applyAlignment="1">
      <alignment/>
    </xf>
    <xf numFmtId="0" fontId="0" fillId="34" borderId="17" xfId="0" applyFill="1" applyBorder="1" applyAlignment="1">
      <alignment wrapText="1"/>
    </xf>
    <xf numFmtId="0" fontId="23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23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48" fillId="0" borderId="12" xfId="0" applyFont="1" applyBorder="1" applyAlignment="1">
      <alignment/>
    </xf>
    <xf numFmtId="0" fontId="45" fillId="0" borderId="19" xfId="0" applyFont="1" applyBorder="1" applyAlignment="1">
      <alignment/>
    </xf>
    <xf numFmtId="0" fontId="0" fillId="0" borderId="17" xfId="0" applyBorder="1" applyAlignment="1">
      <alignment/>
    </xf>
    <xf numFmtId="0" fontId="2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5" fillId="34" borderId="11" xfId="0" applyFont="1" applyFill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18</xdr:row>
      <xdr:rowOff>0</xdr:rowOff>
    </xdr:from>
    <xdr:to>
      <xdr:col>7</xdr:col>
      <xdr:colOff>1333500</xdr:colOff>
      <xdr:row>24</xdr:row>
      <xdr:rowOff>190500</xdr:rowOff>
    </xdr:to>
    <xdr:pic>
      <xdr:nvPicPr>
        <xdr:cNvPr id="1" name="Picture 1" descr="ZE87395  900р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358140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180975</xdr:rowOff>
    </xdr:from>
    <xdr:to>
      <xdr:col>7</xdr:col>
      <xdr:colOff>1447800</xdr:colOff>
      <xdr:row>15</xdr:row>
      <xdr:rowOff>171450</xdr:rowOff>
    </xdr:to>
    <xdr:pic>
      <xdr:nvPicPr>
        <xdr:cNvPr id="2" name="Picture 2" descr="FA70109 950р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18383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26</xdr:row>
      <xdr:rowOff>9525</xdr:rowOff>
    </xdr:from>
    <xdr:to>
      <xdr:col>7</xdr:col>
      <xdr:colOff>1371600</xdr:colOff>
      <xdr:row>33</xdr:row>
      <xdr:rowOff>0</xdr:rowOff>
    </xdr:to>
    <xdr:pic>
      <xdr:nvPicPr>
        <xdr:cNvPr id="3" name="Picture 8" descr="Артикул: ZA917   36руб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2400" y="51244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33</xdr:row>
      <xdr:rowOff>180975</xdr:rowOff>
    </xdr:from>
    <xdr:to>
      <xdr:col>7</xdr:col>
      <xdr:colOff>1466850</xdr:colOff>
      <xdr:row>40</xdr:row>
      <xdr:rowOff>180975</xdr:rowOff>
    </xdr:to>
    <xdr:pic>
      <xdr:nvPicPr>
        <xdr:cNvPr id="4" name="Picture 14" descr="Артикул: FA70009, 950 руб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67650" y="66389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</xdr:row>
      <xdr:rowOff>133350</xdr:rowOff>
    </xdr:from>
    <xdr:to>
      <xdr:col>8</xdr:col>
      <xdr:colOff>9525</xdr:colOff>
      <xdr:row>8</xdr:row>
      <xdr:rowOff>0</xdr:rowOff>
    </xdr:to>
    <xdr:pic>
      <xdr:nvPicPr>
        <xdr:cNvPr id="5" name="Picture 25" descr="Артикул: ZA31856, 1000 руб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3238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42</xdr:row>
      <xdr:rowOff>104775</xdr:rowOff>
    </xdr:from>
    <xdr:to>
      <xdr:col>7</xdr:col>
      <xdr:colOff>1457325</xdr:colOff>
      <xdr:row>49</xdr:row>
      <xdr:rowOff>95250</xdr:rowOff>
    </xdr:to>
    <xdr:pic>
      <xdr:nvPicPr>
        <xdr:cNvPr id="6" name="Picture 27" descr="MC99365     900руб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58125" y="82867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29093" TargetMode="External" /><Relationship Id="rId2" Type="http://schemas.openxmlformats.org/officeDocument/2006/relationships/hyperlink" Target="http://www.nn.ru/user.php?user_id=220272" TargetMode="External" /><Relationship Id="rId3" Type="http://schemas.openxmlformats.org/officeDocument/2006/relationships/hyperlink" Target="http://www.nn.ru/user.php?user_id=406885" TargetMode="External" /><Relationship Id="rId4" Type="http://schemas.openxmlformats.org/officeDocument/2006/relationships/hyperlink" Target="http://www.nn.ru/user.php?user_id=520287" TargetMode="External" /><Relationship Id="rId5" Type="http://schemas.openxmlformats.org/officeDocument/2006/relationships/hyperlink" Target="http://www.nn.ru/user.php?user_id=302937" TargetMode="External" /><Relationship Id="rId6" Type="http://schemas.openxmlformats.org/officeDocument/2006/relationships/hyperlink" Target="http://www.nn.ru/user.php?user_id=406885" TargetMode="External" /><Relationship Id="rId7" Type="http://schemas.openxmlformats.org/officeDocument/2006/relationships/hyperlink" Target="http://www.nn.ru/user.php?user_id=540931" TargetMode="External" /><Relationship Id="rId8" Type="http://schemas.openxmlformats.org/officeDocument/2006/relationships/hyperlink" Target="http://www.nn.ru/user.php?user_id=312448" TargetMode="External" /><Relationship Id="rId9" Type="http://schemas.openxmlformats.org/officeDocument/2006/relationships/hyperlink" Target="http://www.nn.ru/user.php?user_id=312448" TargetMode="External" /><Relationship Id="rId10" Type="http://schemas.openxmlformats.org/officeDocument/2006/relationships/hyperlink" Target="http://www.nn.ru/user.php?user_id=318389" TargetMode="External" /><Relationship Id="rId11" Type="http://schemas.openxmlformats.org/officeDocument/2006/relationships/hyperlink" Target="http://www.nn.ru/user.php?user_id=340517" TargetMode="External" /><Relationship Id="rId12" Type="http://schemas.openxmlformats.org/officeDocument/2006/relationships/hyperlink" Target="http://www.nn.ru/user.php?user_id=549417" TargetMode="External" /><Relationship Id="rId13" Type="http://schemas.openxmlformats.org/officeDocument/2006/relationships/hyperlink" Target="http://www.nn.ru/user.php?user_id=520287" TargetMode="External" /><Relationship Id="rId14" Type="http://schemas.openxmlformats.org/officeDocument/2006/relationships/hyperlink" Target="http://www.nn.ru/user.php?user_id=123807" TargetMode="External" /><Relationship Id="rId15" Type="http://schemas.openxmlformats.org/officeDocument/2006/relationships/hyperlink" Target="http://www.nn.ru/user.php?user_id=302937" TargetMode="External" /><Relationship Id="rId16" Type="http://schemas.openxmlformats.org/officeDocument/2006/relationships/hyperlink" Target="http://www.nn.ru/user.php?user_id=313587" TargetMode="External" /><Relationship Id="rId17" Type="http://schemas.openxmlformats.org/officeDocument/2006/relationships/hyperlink" Target="http://www.nn.ru/user.php?user_id=305189" TargetMode="External" /><Relationship Id="rId18" Type="http://schemas.openxmlformats.org/officeDocument/2006/relationships/hyperlink" Target="http://www.nn.ru/user.php?user_id=26676" TargetMode="External" /><Relationship Id="rId19" Type="http://schemas.openxmlformats.org/officeDocument/2006/relationships/hyperlink" Target="http://www.nn.ru/user.php?user_id=305189" TargetMode="External" /><Relationship Id="rId20" Type="http://schemas.openxmlformats.org/officeDocument/2006/relationships/hyperlink" Target="http://www.nn.ru/user.php?user_id=157495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1">
      <selection activeCell="C54" sqref="C54"/>
    </sheetView>
  </sheetViews>
  <sheetFormatPr defaultColWidth="9.140625" defaultRowHeight="15"/>
  <cols>
    <col min="1" max="1" width="22.421875" style="0" customWidth="1"/>
    <col min="2" max="2" width="15.7109375" style="0" customWidth="1"/>
    <col min="3" max="3" width="21.421875" style="0" customWidth="1"/>
    <col min="4" max="4" width="17.00390625" style="0" customWidth="1"/>
    <col min="6" max="6" width="14.8515625" style="0" customWidth="1"/>
    <col min="7" max="7" width="15.421875" style="0" customWidth="1"/>
    <col min="8" max="8" width="22.28125" style="0" customWidth="1"/>
  </cols>
  <sheetData>
    <row r="1" spans="1:17" ht="15">
      <c r="A1" s="3" t="s">
        <v>6</v>
      </c>
      <c r="B1" s="3" t="s">
        <v>3</v>
      </c>
      <c r="C1" s="3" t="s">
        <v>5</v>
      </c>
      <c r="D1" s="3" t="s">
        <v>4</v>
      </c>
      <c r="E1" s="3" t="s">
        <v>0</v>
      </c>
      <c r="F1" s="3" t="s">
        <v>1</v>
      </c>
      <c r="G1" s="3" t="s">
        <v>2</v>
      </c>
      <c r="H1" s="2"/>
      <c r="I1" s="2"/>
      <c r="J1" s="2"/>
      <c r="K1" s="2"/>
      <c r="L1" s="2"/>
      <c r="M1" s="2"/>
      <c r="N1" s="1"/>
      <c r="O1" s="1"/>
      <c r="P1" s="1"/>
      <c r="Q1" s="1"/>
    </row>
    <row r="2" spans="1:17" ht="25.5" customHeight="1">
      <c r="A2" s="17" t="s">
        <v>18</v>
      </c>
      <c r="B2" s="2">
        <v>1</v>
      </c>
      <c r="C2" s="35" t="s">
        <v>32</v>
      </c>
      <c r="D2" s="18">
        <v>43</v>
      </c>
      <c r="E2" s="2">
        <v>1000</v>
      </c>
      <c r="F2" s="2"/>
      <c r="G2" s="2">
        <f>F2*1.1</f>
        <v>0</v>
      </c>
      <c r="H2" s="2"/>
      <c r="I2" s="2"/>
      <c r="J2" s="2"/>
      <c r="K2" s="2"/>
      <c r="L2" s="2"/>
      <c r="M2" s="2"/>
      <c r="N2" s="1"/>
      <c r="O2" s="1"/>
      <c r="P2" s="1"/>
      <c r="Q2" s="1"/>
    </row>
    <row r="3" spans="1:17" s="52" customFormat="1" ht="15">
      <c r="A3" s="56" t="s">
        <v>8</v>
      </c>
      <c r="B3" s="68">
        <v>1</v>
      </c>
      <c r="C3" s="60" t="s">
        <v>32</v>
      </c>
      <c r="D3" s="61"/>
      <c r="E3" s="50">
        <v>1000</v>
      </c>
      <c r="F3" s="50"/>
      <c r="G3" s="50">
        <f aca="true" t="shared" si="0" ref="G3:G33">F3*1.1</f>
        <v>0</v>
      </c>
      <c r="I3" s="50"/>
      <c r="J3" s="50"/>
      <c r="K3" s="50"/>
      <c r="L3" s="50"/>
      <c r="M3" s="50"/>
      <c r="N3" s="51"/>
      <c r="O3" s="51"/>
      <c r="P3" s="51"/>
      <c r="Q3" s="51"/>
    </row>
    <row r="4" spans="1:17" s="52" customFormat="1" ht="15">
      <c r="A4" s="56" t="s">
        <v>8</v>
      </c>
      <c r="B4" s="68">
        <v>1</v>
      </c>
      <c r="C4" s="60" t="s">
        <v>32</v>
      </c>
      <c r="D4" s="69"/>
      <c r="E4" s="50">
        <v>1000</v>
      </c>
      <c r="F4" s="50"/>
      <c r="G4" s="50">
        <f t="shared" si="0"/>
        <v>0</v>
      </c>
      <c r="H4"/>
      <c r="I4" s="50"/>
      <c r="J4" s="50"/>
      <c r="K4" s="50"/>
      <c r="L4" s="50"/>
      <c r="M4" s="50"/>
      <c r="N4" s="51"/>
      <c r="O4" s="51"/>
      <c r="P4" s="51"/>
      <c r="Q4" s="51"/>
    </row>
    <row r="5" spans="1:17" ht="15">
      <c r="A5" s="20" t="s">
        <v>20</v>
      </c>
      <c r="B5" s="2">
        <v>1</v>
      </c>
      <c r="C5" s="35" t="s">
        <v>32</v>
      </c>
      <c r="D5" s="5">
        <v>44</v>
      </c>
      <c r="E5" s="2">
        <v>1000</v>
      </c>
      <c r="F5" s="2"/>
      <c r="G5" s="2">
        <f t="shared" si="0"/>
        <v>0</v>
      </c>
      <c r="H5" s="2"/>
      <c r="I5" s="2"/>
      <c r="J5" s="2"/>
      <c r="K5" s="2"/>
      <c r="L5" s="2"/>
      <c r="M5" s="2"/>
      <c r="N5" s="1"/>
      <c r="O5" s="1"/>
      <c r="P5" s="1"/>
      <c r="Q5" s="1"/>
    </row>
    <row r="6" spans="1:17" ht="15">
      <c r="A6" s="20" t="s">
        <v>33</v>
      </c>
      <c r="B6" s="2">
        <v>1</v>
      </c>
      <c r="C6" s="35" t="s">
        <v>32</v>
      </c>
      <c r="D6" s="5">
        <v>42</v>
      </c>
      <c r="E6" s="2">
        <v>1000</v>
      </c>
      <c r="F6" s="2"/>
      <c r="G6" s="2">
        <f t="shared" si="0"/>
        <v>0</v>
      </c>
      <c r="H6" s="2"/>
      <c r="I6" s="2"/>
      <c r="J6" s="2"/>
      <c r="K6" s="2"/>
      <c r="L6" s="2"/>
      <c r="M6" s="2"/>
      <c r="N6" s="1"/>
      <c r="O6" s="1"/>
      <c r="P6" s="1"/>
      <c r="Q6" s="1"/>
    </row>
    <row r="7" spans="1:17" ht="15">
      <c r="A7" s="20" t="s">
        <v>25</v>
      </c>
      <c r="B7" s="2">
        <v>1</v>
      </c>
      <c r="C7" s="35" t="s">
        <v>32</v>
      </c>
      <c r="D7" s="5">
        <v>42</v>
      </c>
      <c r="E7" s="2">
        <v>1000</v>
      </c>
      <c r="F7" s="2"/>
      <c r="G7" s="2">
        <f t="shared" si="0"/>
        <v>0</v>
      </c>
      <c r="H7" s="2"/>
      <c r="I7" s="2"/>
      <c r="J7" s="2"/>
      <c r="K7" s="2"/>
      <c r="L7" s="2"/>
      <c r="M7" s="2"/>
      <c r="N7" s="1"/>
      <c r="O7" s="1"/>
      <c r="P7" s="1"/>
      <c r="Q7" s="1"/>
    </row>
    <row r="8" spans="1:17" ht="15">
      <c r="A8" s="20" t="s">
        <v>34</v>
      </c>
      <c r="B8" s="2">
        <v>1</v>
      </c>
      <c r="C8" s="35" t="s">
        <v>32</v>
      </c>
      <c r="D8" s="5">
        <v>41</v>
      </c>
      <c r="E8" s="2">
        <v>1000</v>
      </c>
      <c r="F8" s="2"/>
      <c r="G8" s="2">
        <f t="shared" si="0"/>
        <v>0</v>
      </c>
      <c r="H8" s="2"/>
      <c r="I8" s="2"/>
      <c r="J8" s="2"/>
      <c r="K8" s="2"/>
      <c r="L8" s="2"/>
      <c r="M8" s="2"/>
      <c r="N8" s="1"/>
      <c r="O8" s="1"/>
      <c r="P8" s="1"/>
      <c r="Q8" s="1"/>
    </row>
    <row r="9" spans="1:17" ht="15.75" thickBot="1">
      <c r="A9" s="37" t="s">
        <v>35</v>
      </c>
      <c r="B9" s="38">
        <v>1</v>
      </c>
      <c r="C9" s="39" t="s">
        <v>32</v>
      </c>
      <c r="D9" s="44">
        <v>40</v>
      </c>
      <c r="E9" s="38">
        <v>1000</v>
      </c>
      <c r="F9" s="38"/>
      <c r="G9" s="38">
        <f t="shared" si="0"/>
        <v>0</v>
      </c>
      <c r="H9" s="2"/>
      <c r="I9" s="2"/>
      <c r="J9" s="2"/>
      <c r="K9" s="2"/>
      <c r="L9" s="2"/>
      <c r="M9" s="2"/>
      <c r="N9" s="1"/>
      <c r="O9" s="1"/>
      <c r="P9" s="1"/>
      <c r="Q9" s="1"/>
    </row>
    <row r="10" spans="1:17" s="52" customFormat="1" ht="15">
      <c r="A10" s="46" t="s">
        <v>8</v>
      </c>
      <c r="B10" s="47">
        <v>1</v>
      </c>
      <c r="C10" s="48" t="s">
        <v>9</v>
      </c>
      <c r="D10" s="49">
        <v>39</v>
      </c>
      <c r="E10" s="47">
        <v>0</v>
      </c>
      <c r="F10" s="47">
        <f>E10</f>
        <v>0</v>
      </c>
      <c r="G10" s="47">
        <f t="shared" si="0"/>
        <v>0</v>
      </c>
      <c r="H10" s="50"/>
      <c r="I10" s="50"/>
      <c r="J10" s="50"/>
      <c r="K10" s="50"/>
      <c r="L10" s="50"/>
      <c r="M10" s="50"/>
      <c r="N10" s="51"/>
      <c r="O10" s="51"/>
      <c r="P10" s="51"/>
      <c r="Q10" s="51"/>
    </row>
    <row r="11" spans="1:17" s="52" customFormat="1" ht="15">
      <c r="A11" s="53" t="s">
        <v>8</v>
      </c>
      <c r="B11" s="50">
        <v>1</v>
      </c>
      <c r="C11" s="54" t="s">
        <v>9</v>
      </c>
      <c r="D11" s="55">
        <v>40</v>
      </c>
      <c r="E11" s="50"/>
      <c r="F11" s="50">
        <f>E11</f>
        <v>0</v>
      </c>
      <c r="G11" s="50">
        <f t="shared" si="0"/>
        <v>0</v>
      </c>
      <c r="H11" s="50"/>
      <c r="I11" s="50"/>
      <c r="J11" s="50"/>
      <c r="K11" s="50"/>
      <c r="L11" s="50"/>
      <c r="M11" s="50"/>
      <c r="N11" s="51"/>
      <c r="O11" s="51"/>
      <c r="P11" s="51"/>
      <c r="Q11" s="51"/>
    </row>
    <row r="12" spans="1:17" ht="15">
      <c r="A12" s="20" t="s">
        <v>10</v>
      </c>
      <c r="B12" s="2">
        <v>1</v>
      </c>
      <c r="C12" s="41" t="s">
        <v>9</v>
      </c>
      <c r="D12" s="22">
        <v>41</v>
      </c>
      <c r="E12" s="2">
        <v>950</v>
      </c>
      <c r="F12" s="2">
        <f>E12*B12</f>
        <v>950</v>
      </c>
      <c r="G12" s="2">
        <f t="shared" si="0"/>
        <v>1045</v>
      </c>
      <c r="I12" s="2"/>
      <c r="J12" s="2"/>
      <c r="K12" s="2"/>
      <c r="L12" s="2"/>
      <c r="M12" s="2"/>
      <c r="N12" s="1"/>
      <c r="O12" s="1"/>
      <c r="P12" s="1"/>
      <c r="Q12" s="1"/>
    </row>
    <row r="13" spans="1:17" ht="15">
      <c r="A13" s="17" t="s">
        <v>15</v>
      </c>
      <c r="B13" s="2">
        <v>1</v>
      </c>
      <c r="C13" s="41" t="s">
        <v>9</v>
      </c>
      <c r="D13" s="22">
        <v>41</v>
      </c>
      <c r="E13" s="2">
        <v>950</v>
      </c>
      <c r="F13" s="2">
        <f>E13*B13</f>
        <v>950</v>
      </c>
      <c r="G13" s="2">
        <f t="shared" si="0"/>
        <v>1045</v>
      </c>
      <c r="H13" s="2"/>
      <c r="I13" s="2"/>
      <c r="J13" s="2"/>
      <c r="K13" s="2"/>
      <c r="L13" s="2"/>
      <c r="M13" s="2"/>
      <c r="N13" s="1"/>
      <c r="O13" s="1"/>
      <c r="P13" s="1"/>
      <c r="Q13" s="1"/>
    </row>
    <row r="14" spans="1:17" ht="15">
      <c r="A14" s="20" t="s">
        <v>11</v>
      </c>
      <c r="B14" s="2">
        <v>1</v>
      </c>
      <c r="C14" s="41" t="s">
        <v>9</v>
      </c>
      <c r="D14" s="22">
        <v>42</v>
      </c>
      <c r="E14" s="2">
        <v>950</v>
      </c>
      <c r="F14" s="2">
        <f>E14*B14</f>
        <v>950</v>
      </c>
      <c r="G14" s="2">
        <f t="shared" si="0"/>
        <v>1045</v>
      </c>
      <c r="H14" s="2"/>
      <c r="I14" s="2"/>
      <c r="J14" s="2"/>
      <c r="K14" s="2"/>
      <c r="L14" s="2"/>
      <c r="M14" s="2"/>
      <c r="N14" s="1"/>
      <c r="O14" s="1"/>
      <c r="P14" s="1"/>
      <c r="Q14" s="1"/>
    </row>
    <row r="15" spans="1:17" ht="15">
      <c r="A15" s="17" t="s">
        <v>13</v>
      </c>
      <c r="B15" s="2">
        <v>1</v>
      </c>
      <c r="C15" s="41" t="s">
        <v>9</v>
      </c>
      <c r="D15" s="22">
        <v>42</v>
      </c>
      <c r="E15" s="2">
        <v>950</v>
      </c>
      <c r="F15" s="2">
        <f>E15*B15</f>
        <v>950</v>
      </c>
      <c r="G15" s="2">
        <f t="shared" si="0"/>
        <v>1045</v>
      </c>
      <c r="H15" s="2"/>
      <c r="I15" s="2"/>
      <c r="J15" s="2"/>
      <c r="K15" s="2"/>
      <c r="L15" s="2"/>
      <c r="M15" s="2"/>
      <c r="N15" s="1"/>
      <c r="O15" s="1"/>
      <c r="P15" s="1"/>
      <c r="Q15" s="1"/>
    </row>
    <row r="16" spans="1:17" ht="15">
      <c r="A16" s="20" t="s">
        <v>12</v>
      </c>
      <c r="B16" s="2">
        <v>1</v>
      </c>
      <c r="C16" s="41" t="s">
        <v>9</v>
      </c>
      <c r="D16" s="22">
        <v>43</v>
      </c>
      <c r="E16" s="2">
        <v>950</v>
      </c>
      <c r="F16" s="2">
        <f>E16</f>
        <v>950</v>
      </c>
      <c r="G16" s="2">
        <f t="shared" si="0"/>
        <v>1045</v>
      </c>
      <c r="H16" s="2"/>
      <c r="I16" s="2"/>
      <c r="J16" s="2"/>
      <c r="K16" s="2"/>
      <c r="L16" s="2"/>
      <c r="M16" s="2"/>
      <c r="N16" s="1"/>
      <c r="O16" s="1"/>
      <c r="P16" s="1"/>
      <c r="Q16" s="1"/>
    </row>
    <row r="17" spans="1:17" ht="15.75" thickBot="1">
      <c r="A17" s="42" t="s">
        <v>14</v>
      </c>
      <c r="B17" s="38">
        <v>1</v>
      </c>
      <c r="C17" s="43" t="s">
        <v>9</v>
      </c>
      <c r="D17" s="44">
        <v>44</v>
      </c>
      <c r="E17" s="38">
        <v>950</v>
      </c>
      <c r="F17" s="38">
        <f>E17*B17</f>
        <v>950</v>
      </c>
      <c r="G17" s="2">
        <f t="shared" si="0"/>
        <v>1045</v>
      </c>
      <c r="H17" s="2"/>
      <c r="I17" s="2"/>
      <c r="J17" s="2"/>
      <c r="K17" s="2"/>
      <c r="L17" s="2"/>
      <c r="M17" s="2"/>
      <c r="N17" s="1"/>
      <c r="O17" s="1"/>
      <c r="P17" s="1"/>
      <c r="Q17" s="1"/>
    </row>
    <row r="18" spans="1:17" ht="15">
      <c r="A18" s="9" t="s">
        <v>25</v>
      </c>
      <c r="B18" s="45">
        <v>1</v>
      </c>
      <c r="C18" s="64" t="s">
        <v>16</v>
      </c>
      <c r="D18" s="8">
        <v>42</v>
      </c>
      <c r="E18" s="36">
        <v>900</v>
      </c>
      <c r="F18" s="36">
        <f aca="true" t="shared" si="1" ref="F18:F65">E18</f>
        <v>900</v>
      </c>
      <c r="G18" s="2">
        <f t="shared" si="0"/>
        <v>990.0000000000001</v>
      </c>
      <c r="H18" s="2"/>
      <c r="I18" s="2"/>
      <c r="J18" s="2"/>
      <c r="K18" s="2"/>
      <c r="L18" s="2"/>
      <c r="M18" s="2"/>
      <c r="N18" s="1"/>
      <c r="O18" s="1"/>
      <c r="P18" s="1"/>
      <c r="Q18" s="1"/>
    </row>
    <row r="19" spans="1:17" ht="15">
      <c r="A19" s="9" t="s">
        <v>26</v>
      </c>
      <c r="B19" s="2">
        <v>1</v>
      </c>
      <c r="C19" s="62" t="s">
        <v>16</v>
      </c>
      <c r="D19" s="24">
        <v>44</v>
      </c>
      <c r="E19" s="36">
        <v>900</v>
      </c>
      <c r="F19" s="2">
        <f t="shared" si="1"/>
        <v>900</v>
      </c>
      <c r="G19" s="2">
        <f t="shared" si="0"/>
        <v>990.0000000000001</v>
      </c>
      <c r="I19" s="2"/>
      <c r="J19" s="2"/>
      <c r="K19" s="2"/>
      <c r="L19" s="2"/>
      <c r="M19" s="2"/>
      <c r="N19" s="1"/>
      <c r="O19" s="1"/>
      <c r="P19" s="1"/>
      <c r="Q19" s="1"/>
    </row>
    <row r="20" spans="1:17" ht="15">
      <c r="A20" s="9" t="s">
        <v>27</v>
      </c>
      <c r="B20" s="2">
        <v>1</v>
      </c>
      <c r="C20" s="62" t="s">
        <v>16</v>
      </c>
      <c r="D20" s="24">
        <v>44</v>
      </c>
      <c r="E20" s="36">
        <v>900</v>
      </c>
      <c r="F20" s="2">
        <f t="shared" si="1"/>
        <v>900</v>
      </c>
      <c r="G20" s="2">
        <f t="shared" si="0"/>
        <v>990.0000000000001</v>
      </c>
      <c r="H20" s="8"/>
      <c r="I20" s="2"/>
      <c r="J20" s="2"/>
      <c r="K20" s="2"/>
      <c r="L20" s="2"/>
      <c r="M20" s="2"/>
      <c r="N20" s="1"/>
      <c r="O20" s="1"/>
      <c r="P20" s="1"/>
      <c r="Q20" s="1"/>
    </row>
    <row r="21" spans="1:17" ht="15">
      <c r="A21" s="9" t="s">
        <v>27</v>
      </c>
      <c r="B21" s="2">
        <v>1</v>
      </c>
      <c r="C21" s="62" t="s">
        <v>16</v>
      </c>
      <c r="D21" s="19">
        <v>44</v>
      </c>
      <c r="E21" s="36">
        <v>900</v>
      </c>
      <c r="F21" s="2">
        <f t="shared" si="1"/>
        <v>900</v>
      </c>
      <c r="G21" s="2">
        <f t="shared" si="0"/>
        <v>990.0000000000001</v>
      </c>
      <c r="H21" s="2"/>
      <c r="I21" s="2"/>
      <c r="J21" s="2"/>
      <c r="K21" s="2"/>
      <c r="L21" s="2"/>
      <c r="M21" s="2"/>
      <c r="N21" s="1"/>
      <c r="O21" s="1"/>
      <c r="P21" s="1"/>
      <c r="Q21" s="1"/>
    </row>
    <row r="22" spans="1:17" ht="15">
      <c r="A22" s="20" t="s">
        <v>28</v>
      </c>
      <c r="B22" s="2">
        <v>1</v>
      </c>
      <c r="C22" s="62" t="s">
        <v>16</v>
      </c>
      <c r="D22" s="24">
        <v>40</v>
      </c>
      <c r="E22" s="36">
        <v>900</v>
      </c>
      <c r="F22" s="2">
        <f t="shared" si="1"/>
        <v>900</v>
      </c>
      <c r="G22" s="2">
        <f t="shared" si="0"/>
        <v>990.0000000000001</v>
      </c>
      <c r="H22" s="2"/>
      <c r="I22" s="2"/>
      <c r="J22" s="2"/>
      <c r="K22" s="2"/>
      <c r="L22" s="2"/>
      <c r="M22" s="2"/>
      <c r="N22" s="1"/>
      <c r="O22" s="1"/>
      <c r="P22" s="1"/>
      <c r="Q22" s="1"/>
    </row>
    <row r="23" spans="1:17" ht="15">
      <c r="A23" s="20" t="s">
        <v>29</v>
      </c>
      <c r="B23" s="2">
        <v>1</v>
      </c>
      <c r="C23" s="62" t="s">
        <v>16</v>
      </c>
      <c r="D23" s="24">
        <v>43</v>
      </c>
      <c r="E23" s="36">
        <v>900</v>
      </c>
      <c r="F23" s="2">
        <f t="shared" si="1"/>
        <v>900</v>
      </c>
      <c r="G23" s="2">
        <f t="shared" si="0"/>
        <v>990.0000000000001</v>
      </c>
      <c r="H23" s="2"/>
      <c r="I23" s="2"/>
      <c r="J23" s="2"/>
      <c r="K23" s="2"/>
      <c r="L23" s="2"/>
      <c r="M23" s="2"/>
      <c r="N23" s="1"/>
      <c r="O23" s="1"/>
      <c r="P23" s="1"/>
      <c r="Q23" s="1"/>
    </row>
    <row r="24" spans="1:17" ht="15">
      <c r="A24" s="9" t="s">
        <v>30</v>
      </c>
      <c r="B24" s="2">
        <v>1</v>
      </c>
      <c r="C24" s="62" t="s">
        <v>16</v>
      </c>
      <c r="D24" s="24">
        <v>42</v>
      </c>
      <c r="E24" s="36">
        <v>900</v>
      </c>
      <c r="F24" s="2">
        <f t="shared" si="1"/>
        <v>900</v>
      </c>
      <c r="G24" s="2">
        <f t="shared" si="0"/>
        <v>990.0000000000001</v>
      </c>
      <c r="H24" s="2"/>
      <c r="I24" s="2"/>
      <c r="J24" s="2"/>
      <c r="K24" s="2"/>
      <c r="L24" s="2"/>
      <c r="M24" s="2"/>
      <c r="N24" s="1"/>
      <c r="O24" s="1"/>
      <c r="P24" s="1"/>
      <c r="Q24" s="1"/>
    </row>
    <row r="25" spans="1:17" ht="15.75" thickBot="1">
      <c r="A25" s="37" t="s">
        <v>31</v>
      </c>
      <c r="B25" s="38">
        <v>1</v>
      </c>
      <c r="C25" s="63" t="s">
        <v>16</v>
      </c>
      <c r="D25" s="40">
        <v>39</v>
      </c>
      <c r="E25" s="38">
        <v>900</v>
      </c>
      <c r="F25" s="38">
        <f t="shared" si="1"/>
        <v>900</v>
      </c>
      <c r="G25" s="2">
        <f t="shared" si="0"/>
        <v>990.0000000000001</v>
      </c>
      <c r="H25" s="2"/>
      <c r="I25" s="2"/>
      <c r="J25" s="2"/>
      <c r="K25" s="2"/>
      <c r="L25" s="2"/>
      <c r="M25" s="2"/>
      <c r="N25" s="1"/>
      <c r="O25" s="1"/>
      <c r="P25" s="1"/>
      <c r="Q25" s="1"/>
    </row>
    <row r="26" spans="1:17" ht="15">
      <c r="A26" s="56" t="s">
        <v>8</v>
      </c>
      <c r="B26" s="47">
        <v>1</v>
      </c>
      <c r="C26" s="57" t="s">
        <v>19</v>
      </c>
      <c r="D26" s="58">
        <v>39</v>
      </c>
      <c r="E26" s="47">
        <v>50</v>
      </c>
      <c r="F26" s="47">
        <f t="shared" si="1"/>
        <v>50</v>
      </c>
      <c r="G26" s="50">
        <f t="shared" si="0"/>
        <v>55.00000000000001</v>
      </c>
      <c r="H26" s="2"/>
      <c r="I26" s="2"/>
      <c r="J26" s="2"/>
      <c r="K26" s="2"/>
      <c r="L26" s="2"/>
      <c r="M26" s="2"/>
      <c r="N26" s="1"/>
      <c r="O26" s="1"/>
      <c r="P26" s="1"/>
      <c r="Q26" s="1"/>
    </row>
    <row r="27" spans="1:17" ht="15">
      <c r="A27" s="56" t="s">
        <v>8</v>
      </c>
      <c r="B27" s="50">
        <v>1</v>
      </c>
      <c r="C27" s="60" t="s">
        <v>19</v>
      </c>
      <c r="D27" s="61">
        <v>40</v>
      </c>
      <c r="E27" s="47">
        <v>50</v>
      </c>
      <c r="F27" s="50">
        <f t="shared" si="1"/>
        <v>50</v>
      </c>
      <c r="G27" s="50">
        <f t="shared" si="0"/>
        <v>55.00000000000001</v>
      </c>
      <c r="H27" s="2"/>
      <c r="I27" s="2"/>
      <c r="J27" s="2"/>
      <c r="K27" s="2"/>
      <c r="L27" s="2"/>
      <c r="M27" s="2"/>
      <c r="N27" s="1"/>
      <c r="O27" s="1"/>
      <c r="P27" s="1"/>
      <c r="Q27" s="1"/>
    </row>
    <row r="28" spans="1:17" ht="15">
      <c r="A28" s="20" t="s">
        <v>34</v>
      </c>
      <c r="B28" s="2">
        <v>1</v>
      </c>
      <c r="C28" s="35" t="s">
        <v>19</v>
      </c>
      <c r="D28" s="34">
        <v>41</v>
      </c>
      <c r="E28" s="47">
        <v>50</v>
      </c>
      <c r="F28" s="2">
        <f t="shared" si="1"/>
        <v>50</v>
      </c>
      <c r="G28" s="2">
        <f t="shared" si="0"/>
        <v>55.00000000000001</v>
      </c>
      <c r="H28" s="2"/>
      <c r="I28" s="2"/>
      <c r="J28" s="2"/>
      <c r="K28" s="2"/>
      <c r="L28" s="2"/>
      <c r="M28" s="2"/>
      <c r="N28" s="1"/>
      <c r="O28" s="1"/>
      <c r="P28" s="1"/>
      <c r="Q28" s="1"/>
    </row>
    <row r="29" spans="1:17" ht="15">
      <c r="A29" s="20" t="s">
        <v>34</v>
      </c>
      <c r="B29" s="2">
        <v>1</v>
      </c>
      <c r="C29" s="35" t="s">
        <v>19</v>
      </c>
      <c r="D29" s="18">
        <v>41</v>
      </c>
      <c r="E29" s="47">
        <v>50</v>
      </c>
      <c r="F29" s="2">
        <f t="shared" si="1"/>
        <v>50</v>
      </c>
      <c r="G29" s="2">
        <f t="shared" si="0"/>
        <v>55.00000000000001</v>
      </c>
      <c r="I29" s="2"/>
      <c r="J29" s="2"/>
      <c r="K29" s="2"/>
      <c r="L29" s="2"/>
      <c r="M29" s="2"/>
      <c r="N29" s="1"/>
      <c r="O29" s="1"/>
      <c r="P29" s="1"/>
      <c r="Q29" s="1"/>
    </row>
    <row r="30" spans="1:17" ht="15">
      <c r="A30" s="8" t="s">
        <v>36</v>
      </c>
      <c r="B30" s="2">
        <v>1</v>
      </c>
      <c r="C30" s="35" t="s">
        <v>19</v>
      </c>
      <c r="D30" s="8">
        <v>42</v>
      </c>
      <c r="E30" s="47">
        <v>50</v>
      </c>
      <c r="F30" s="2">
        <f t="shared" si="1"/>
        <v>50</v>
      </c>
      <c r="G30" s="2">
        <f t="shared" si="0"/>
        <v>55.00000000000001</v>
      </c>
      <c r="H30" s="2"/>
      <c r="I30" s="2"/>
      <c r="J30" s="2"/>
      <c r="K30" s="2"/>
      <c r="L30" s="2"/>
      <c r="M30" s="2"/>
      <c r="N30" s="1"/>
      <c r="O30" s="1"/>
      <c r="P30" s="1"/>
      <c r="Q30" s="1"/>
    </row>
    <row r="31" spans="1:17" ht="15">
      <c r="A31" s="8" t="s">
        <v>25</v>
      </c>
      <c r="B31" s="2">
        <v>1</v>
      </c>
      <c r="C31" s="35" t="s">
        <v>19</v>
      </c>
      <c r="D31" s="18">
        <v>42</v>
      </c>
      <c r="E31" s="47">
        <v>50</v>
      </c>
      <c r="F31" s="2">
        <f t="shared" si="1"/>
        <v>50</v>
      </c>
      <c r="G31" s="2">
        <f t="shared" si="0"/>
        <v>55.00000000000001</v>
      </c>
      <c r="H31" s="2"/>
      <c r="I31" s="2"/>
      <c r="J31" s="2"/>
      <c r="K31" s="2"/>
      <c r="L31" s="2"/>
      <c r="M31" s="2"/>
      <c r="N31" s="1"/>
      <c r="O31" s="1"/>
      <c r="P31" s="1"/>
      <c r="Q31" s="1"/>
    </row>
    <row r="32" spans="1:17" ht="15">
      <c r="A32" s="9" t="s">
        <v>7</v>
      </c>
      <c r="B32" s="2">
        <v>1</v>
      </c>
      <c r="C32" s="35" t="s">
        <v>19</v>
      </c>
      <c r="D32" s="34">
        <v>43</v>
      </c>
      <c r="E32" s="47">
        <v>50</v>
      </c>
      <c r="F32" s="2">
        <f t="shared" si="1"/>
        <v>50</v>
      </c>
      <c r="G32" s="2">
        <f t="shared" si="0"/>
        <v>55.00000000000001</v>
      </c>
      <c r="H32" s="2"/>
      <c r="I32" s="6"/>
      <c r="J32" s="2"/>
      <c r="K32" s="2"/>
      <c r="L32" s="2"/>
      <c r="M32" s="2"/>
      <c r="N32" s="1"/>
      <c r="O32" s="1"/>
      <c r="P32" s="1"/>
      <c r="Q32" s="1"/>
    </row>
    <row r="33" spans="1:17" ht="15.75" thickBot="1">
      <c r="A33" s="9" t="s">
        <v>27</v>
      </c>
      <c r="B33" s="38">
        <v>1</v>
      </c>
      <c r="C33" s="39" t="s">
        <v>19</v>
      </c>
      <c r="D33" s="65">
        <v>44</v>
      </c>
      <c r="E33" s="70">
        <v>50</v>
      </c>
      <c r="F33" s="38">
        <f t="shared" si="1"/>
        <v>50</v>
      </c>
      <c r="G33" s="38">
        <f t="shared" si="0"/>
        <v>55.00000000000001</v>
      </c>
      <c r="H33" s="2"/>
      <c r="I33" s="6"/>
      <c r="J33" s="2"/>
      <c r="K33" s="2"/>
      <c r="L33" s="2"/>
      <c r="M33" s="2"/>
      <c r="N33" s="1"/>
      <c r="O33" s="1"/>
      <c r="P33" s="1"/>
      <c r="Q33" s="1"/>
    </row>
    <row r="34" spans="1:17" s="52" customFormat="1" ht="15">
      <c r="A34" s="56" t="s">
        <v>8</v>
      </c>
      <c r="B34" s="47">
        <v>1</v>
      </c>
      <c r="C34" s="48" t="s">
        <v>21</v>
      </c>
      <c r="D34" s="66">
        <v>39</v>
      </c>
      <c r="E34" s="47">
        <v>950</v>
      </c>
      <c r="F34" s="47">
        <f t="shared" si="1"/>
        <v>950</v>
      </c>
      <c r="G34" s="47">
        <f aca="true" t="shared" si="2" ref="G34:G65">F34*1.12</f>
        <v>1064</v>
      </c>
      <c r="H34" s="50"/>
      <c r="I34" s="67"/>
      <c r="J34" s="50"/>
      <c r="K34" s="50"/>
      <c r="L34" s="50"/>
      <c r="M34" s="50"/>
      <c r="N34" s="51"/>
      <c r="O34" s="51"/>
      <c r="P34" s="51"/>
      <c r="Q34" s="51"/>
    </row>
    <row r="35" spans="1:17" s="52" customFormat="1" ht="15">
      <c r="A35" s="56" t="s">
        <v>8</v>
      </c>
      <c r="B35" s="50"/>
      <c r="C35" s="54" t="s">
        <v>21</v>
      </c>
      <c r="D35" s="66">
        <v>40</v>
      </c>
      <c r="E35" s="47">
        <v>950</v>
      </c>
      <c r="F35" s="50">
        <f t="shared" si="1"/>
        <v>950</v>
      </c>
      <c r="G35" s="50">
        <f t="shared" si="2"/>
        <v>1064</v>
      </c>
      <c r="H35" s="50"/>
      <c r="I35" s="51"/>
      <c r="J35" s="51"/>
      <c r="K35" s="51"/>
      <c r="L35" s="51"/>
      <c r="M35" s="51"/>
      <c r="N35" s="51"/>
      <c r="O35" s="51"/>
      <c r="P35" s="51"/>
      <c r="Q35" s="51"/>
    </row>
    <row r="36" spans="1:17" ht="15">
      <c r="A36" s="20" t="s">
        <v>24</v>
      </c>
      <c r="B36" s="10"/>
      <c r="C36" s="41" t="s">
        <v>21</v>
      </c>
      <c r="D36" s="34">
        <v>41</v>
      </c>
      <c r="E36" s="36">
        <v>950</v>
      </c>
      <c r="F36" s="2">
        <f t="shared" si="1"/>
        <v>950</v>
      </c>
      <c r="G36" s="2">
        <f t="shared" si="2"/>
        <v>1064</v>
      </c>
      <c r="H36" s="2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20" t="s">
        <v>17</v>
      </c>
      <c r="B37" s="10"/>
      <c r="C37" s="41" t="s">
        <v>21</v>
      </c>
      <c r="D37" s="18">
        <v>41</v>
      </c>
      <c r="E37" s="36">
        <v>950</v>
      </c>
      <c r="F37" s="2">
        <f t="shared" si="1"/>
        <v>950</v>
      </c>
      <c r="G37" s="2">
        <f t="shared" si="2"/>
        <v>1064</v>
      </c>
      <c r="H37" s="2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20" t="s">
        <v>15</v>
      </c>
      <c r="B38" s="11"/>
      <c r="C38" s="41" t="s">
        <v>21</v>
      </c>
      <c r="D38" s="19">
        <v>42</v>
      </c>
      <c r="E38" s="36">
        <v>950</v>
      </c>
      <c r="F38" s="2">
        <f t="shared" si="1"/>
        <v>950</v>
      </c>
      <c r="G38" s="2">
        <f t="shared" si="2"/>
        <v>1064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20" t="s">
        <v>23</v>
      </c>
      <c r="B39" s="12"/>
      <c r="C39" s="41" t="s">
        <v>21</v>
      </c>
      <c r="D39" s="19">
        <v>42</v>
      </c>
      <c r="E39" s="36">
        <v>950</v>
      </c>
      <c r="F39" s="2">
        <f t="shared" si="1"/>
        <v>950</v>
      </c>
      <c r="G39" s="2">
        <f t="shared" si="2"/>
        <v>1064</v>
      </c>
      <c r="H39" s="2"/>
      <c r="I39" s="1"/>
      <c r="J39" s="1"/>
      <c r="K39" s="1"/>
      <c r="L39" s="1"/>
      <c r="M39" s="1"/>
      <c r="N39" s="1"/>
      <c r="O39" s="1"/>
      <c r="P39" s="1"/>
      <c r="Q39" s="1"/>
    </row>
    <row r="40" spans="1:8" ht="15">
      <c r="A40" s="20" t="s">
        <v>22</v>
      </c>
      <c r="B40" s="13"/>
      <c r="C40" s="41" t="s">
        <v>21</v>
      </c>
      <c r="D40" s="19">
        <v>43</v>
      </c>
      <c r="E40" s="36">
        <v>950</v>
      </c>
      <c r="F40" s="2">
        <f t="shared" si="1"/>
        <v>950</v>
      </c>
      <c r="G40" s="2">
        <f t="shared" si="2"/>
        <v>1064</v>
      </c>
      <c r="H40" s="7"/>
    </row>
    <row r="41" spans="1:8" ht="15.75" thickBot="1">
      <c r="A41" s="37" t="s">
        <v>17</v>
      </c>
      <c r="B41" s="74"/>
      <c r="C41" s="76" t="s">
        <v>21</v>
      </c>
      <c r="D41" s="40">
        <v>44</v>
      </c>
      <c r="E41" s="38">
        <v>950</v>
      </c>
      <c r="F41" s="38">
        <f t="shared" si="1"/>
        <v>950</v>
      </c>
      <c r="G41" s="38">
        <f t="shared" si="2"/>
        <v>1064</v>
      </c>
      <c r="H41" s="75"/>
    </row>
    <row r="42" spans="1:8" ht="15">
      <c r="A42" s="8" t="s">
        <v>38</v>
      </c>
      <c r="B42" s="71"/>
      <c r="C42" s="35" t="s">
        <v>37</v>
      </c>
      <c r="D42" s="23">
        <v>39</v>
      </c>
      <c r="E42" s="72">
        <v>900</v>
      </c>
      <c r="F42" s="36">
        <f t="shared" si="1"/>
        <v>900</v>
      </c>
      <c r="G42" s="36">
        <f t="shared" si="2"/>
        <v>1008.0000000000001</v>
      </c>
      <c r="H42" s="73"/>
    </row>
    <row r="43" spans="1:8" s="52" customFormat="1" ht="15">
      <c r="A43" s="59" t="s">
        <v>8</v>
      </c>
      <c r="B43" s="79"/>
      <c r="C43" s="60" t="s">
        <v>37</v>
      </c>
      <c r="D43" s="58">
        <v>40</v>
      </c>
      <c r="E43" s="72">
        <v>900</v>
      </c>
      <c r="F43" s="50">
        <f t="shared" si="1"/>
        <v>900</v>
      </c>
      <c r="G43" s="50">
        <f t="shared" si="2"/>
        <v>1008.0000000000001</v>
      </c>
      <c r="H43" s="80"/>
    </row>
    <row r="44" spans="1:7" ht="15">
      <c r="A44" s="9" t="s">
        <v>34</v>
      </c>
      <c r="B44" s="13"/>
      <c r="C44" s="35" t="s">
        <v>37</v>
      </c>
      <c r="D44" s="19">
        <v>41</v>
      </c>
      <c r="E44" s="72">
        <v>900</v>
      </c>
      <c r="F44" s="11">
        <f t="shared" si="1"/>
        <v>900</v>
      </c>
      <c r="G44" s="11">
        <f t="shared" si="2"/>
        <v>1008.0000000000001</v>
      </c>
    </row>
    <row r="45" spans="1:8" ht="15">
      <c r="A45" s="9" t="s">
        <v>39</v>
      </c>
      <c r="B45" s="7"/>
      <c r="C45" s="35" t="s">
        <v>37</v>
      </c>
      <c r="D45" s="19">
        <v>41</v>
      </c>
      <c r="E45" s="72">
        <v>900</v>
      </c>
      <c r="F45" s="2">
        <f t="shared" si="1"/>
        <v>900</v>
      </c>
      <c r="G45" s="2">
        <f t="shared" si="2"/>
        <v>1008.0000000000001</v>
      </c>
      <c r="H45" s="14"/>
    </row>
    <row r="46" spans="1:8" ht="15">
      <c r="A46" s="9" t="s">
        <v>40</v>
      </c>
      <c r="B46" s="7"/>
      <c r="C46" s="35" t="s">
        <v>37</v>
      </c>
      <c r="D46" s="19">
        <v>42</v>
      </c>
      <c r="E46" s="72">
        <v>900</v>
      </c>
      <c r="F46" s="2">
        <f t="shared" si="1"/>
        <v>900</v>
      </c>
      <c r="G46" s="2">
        <f t="shared" si="2"/>
        <v>1008.0000000000001</v>
      </c>
      <c r="H46" s="14"/>
    </row>
    <row r="47" spans="1:8" ht="15">
      <c r="A47" s="20" t="s">
        <v>41</v>
      </c>
      <c r="B47" s="7"/>
      <c r="C47" s="35" t="s">
        <v>37</v>
      </c>
      <c r="D47" s="19">
        <v>42</v>
      </c>
      <c r="E47" s="72">
        <v>900</v>
      </c>
      <c r="F47" s="2">
        <f t="shared" si="1"/>
        <v>900</v>
      </c>
      <c r="G47" s="2">
        <f t="shared" si="2"/>
        <v>1008.0000000000001</v>
      </c>
      <c r="H47" s="7"/>
    </row>
    <row r="48" spans="1:8" s="52" customFormat="1" ht="15">
      <c r="A48" s="59" t="s">
        <v>8</v>
      </c>
      <c r="B48" s="80"/>
      <c r="C48" s="60" t="s">
        <v>37</v>
      </c>
      <c r="D48" s="81">
        <v>43</v>
      </c>
      <c r="E48" s="72">
        <v>900</v>
      </c>
      <c r="F48" s="50">
        <f t="shared" si="1"/>
        <v>900</v>
      </c>
      <c r="G48" s="50">
        <f t="shared" si="2"/>
        <v>1008.0000000000001</v>
      </c>
      <c r="H48" s="80"/>
    </row>
    <row r="49" spans="1:8" ht="15.75" thickBot="1">
      <c r="A49" s="77" t="s">
        <v>42</v>
      </c>
      <c r="B49" s="78"/>
      <c r="C49" s="39" t="s">
        <v>37</v>
      </c>
      <c r="D49" s="40">
        <v>44</v>
      </c>
      <c r="E49" s="72">
        <v>900</v>
      </c>
      <c r="F49" s="38">
        <f t="shared" si="1"/>
        <v>900</v>
      </c>
      <c r="G49" s="38">
        <f t="shared" si="2"/>
        <v>1008.0000000000001</v>
      </c>
      <c r="H49" s="78"/>
    </row>
    <row r="50" spans="1:8" ht="15">
      <c r="A50" s="72"/>
      <c r="B50" s="72"/>
      <c r="C50" s="22"/>
      <c r="D50" s="23"/>
      <c r="E50" s="72"/>
      <c r="F50" s="36">
        <f t="shared" si="1"/>
        <v>0</v>
      </c>
      <c r="G50" s="36">
        <f t="shared" si="2"/>
        <v>0</v>
      </c>
      <c r="H50" s="72"/>
    </row>
    <row r="51" spans="1:8" ht="15">
      <c r="A51" s="20"/>
      <c r="B51" s="7"/>
      <c r="C51" s="5"/>
      <c r="D51" s="19"/>
      <c r="E51" s="7"/>
      <c r="F51" s="2">
        <f t="shared" si="1"/>
        <v>0</v>
      </c>
      <c r="G51" s="2">
        <f t="shared" si="2"/>
        <v>0</v>
      </c>
      <c r="H51" s="7"/>
    </row>
    <row r="52" spans="1:8" s="31" customFormat="1" ht="15">
      <c r="A52" s="28"/>
      <c r="B52" s="28"/>
      <c r="C52" s="29"/>
      <c r="D52" s="33"/>
      <c r="E52" s="28"/>
      <c r="F52" s="30">
        <f t="shared" si="1"/>
        <v>0</v>
      </c>
      <c r="G52" s="30">
        <f t="shared" si="2"/>
        <v>0</v>
      </c>
      <c r="H52" s="28"/>
    </row>
    <row r="53" spans="1:8" ht="15">
      <c r="A53" s="20"/>
      <c r="B53" s="7"/>
      <c r="C53" s="5"/>
      <c r="D53" s="23"/>
      <c r="E53" s="7"/>
      <c r="F53" s="2">
        <f t="shared" si="1"/>
        <v>0</v>
      </c>
      <c r="G53" s="2">
        <f t="shared" si="2"/>
        <v>0</v>
      </c>
      <c r="H53" s="7"/>
    </row>
    <row r="54" spans="1:8" s="26" customFormat="1" ht="15">
      <c r="A54" s="20"/>
      <c r="B54" s="14"/>
      <c r="C54" s="5"/>
      <c r="D54" s="19"/>
      <c r="E54" s="14"/>
      <c r="F54" s="11">
        <f t="shared" si="1"/>
        <v>0</v>
      </c>
      <c r="G54" s="11">
        <f t="shared" si="2"/>
        <v>0</v>
      </c>
      <c r="H54" s="14"/>
    </row>
    <row r="55" spans="1:8" ht="15">
      <c r="A55" s="21"/>
      <c r="B55" s="7"/>
      <c r="C55" s="5"/>
      <c r="D55" s="19"/>
      <c r="E55" s="7"/>
      <c r="F55" s="2">
        <f t="shared" si="1"/>
        <v>0</v>
      </c>
      <c r="G55" s="2">
        <f t="shared" si="2"/>
        <v>0</v>
      </c>
      <c r="H55" s="7"/>
    </row>
    <row r="56" spans="1:8" ht="15">
      <c r="A56" s="20"/>
      <c r="B56" s="7"/>
      <c r="C56" s="5"/>
      <c r="D56" s="23"/>
      <c r="E56" s="7"/>
      <c r="F56" s="2">
        <f t="shared" si="1"/>
        <v>0</v>
      </c>
      <c r="G56" s="2">
        <f t="shared" si="2"/>
        <v>0</v>
      </c>
      <c r="H56" s="7"/>
    </row>
    <row r="57" spans="1:8" s="26" customFormat="1" ht="15">
      <c r="A57" s="21"/>
      <c r="B57" s="14"/>
      <c r="C57" s="5"/>
      <c r="D57" s="27"/>
      <c r="E57" s="14"/>
      <c r="F57" s="11">
        <f t="shared" si="1"/>
        <v>0</v>
      </c>
      <c r="G57" s="11">
        <f t="shared" si="2"/>
        <v>0</v>
      </c>
      <c r="H57" s="14"/>
    </row>
    <row r="58" spans="1:8" s="26" customFormat="1" ht="15">
      <c r="A58" s="20"/>
      <c r="B58" s="14"/>
      <c r="C58" s="5"/>
      <c r="D58" s="27"/>
      <c r="E58" s="14"/>
      <c r="F58" s="11">
        <f t="shared" si="1"/>
        <v>0</v>
      </c>
      <c r="G58" s="11">
        <f t="shared" si="2"/>
        <v>0</v>
      </c>
      <c r="H58" s="14"/>
    </row>
    <row r="59" spans="1:8" s="26" customFormat="1" ht="15">
      <c r="A59" s="20"/>
      <c r="B59" s="14"/>
      <c r="C59" s="5"/>
      <c r="D59" s="19"/>
      <c r="E59" s="14"/>
      <c r="F59" s="11">
        <f t="shared" si="1"/>
        <v>0</v>
      </c>
      <c r="G59" s="11">
        <f t="shared" si="2"/>
        <v>0</v>
      </c>
      <c r="H59" s="14"/>
    </row>
    <row r="60" spans="1:8" s="26" customFormat="1" ht="15">
      <c r="A60" s="20"/>
      <c r="B60" s="14"/>
      <c r="C60" s="5"/>
      <c r="D60" s="19"/>
      <c r="E60" s="14"/>
      <c r="F60" s="11">
        <f t="shared" si="1"/>
        <v>0</v>
      </c>
      <c r="G60" s="11">
        <f t="shared" si="2"/>
        <v>0</v>
      </c>
      <c r="H60" s="14"/>
    </row>
    <row r="61" spans="1:8" s="26" customFormat="1" ht="15">
      <c r="A61" s="20"/>
      <c r="B61" s="14"/>
      <c r="C61" s="5"/>
      <c r="D61" s="19"/>
      <c r="E61" s="14"/>
      <c r="F61" s="11">
        <f t="shared" si="1"/>
        <v>0</v>
      </c>
      <c r="G61" s="11">
        <f t="shared" si="2"/>
        <v>0</v>
      </c>
      <c r="H61" s="14"/>
    </row>
    <row r="62" spans="1:8" s="26" customFormat="1" ht="15">
      <c r="A62" s="20"/>
      <c r="B62" s="14"/>
      <c r="C62" s="5"/>
      <c r="D62" s="19"/>
      <c r="E62" s="14"/>
      <c r="F62" s="14">
        <f t="shared" si="1"/>
        <v>0</v>
      </c>
      <c r="G62" s="11">
        <f t="shared" si="2"/>
        <v>0</v>
      </c>
      <c r="H62" s="14"/>
    </row>
    <row r="63" spans="1:8" s="26" customFormat="1" ht="15">
      <c r="A63" s="20"/>
      <c r="B63" s="14"/>
      <c r="C63" s="5"/>
      <c r="D63" s="19"/>
      <c r="E63" s="14"/>
      <c r="F63" s="14">
        <f t="shared" si="1"/>
        <v>0</v>
      </c>
      <c r="G63" s="11">
        <f t="shared" si="2"/>
        <v>0</v>
      </c>
      <c r="H63" s="14"/>
    </row>
    <row r="64" spans="1:8" s="26" customFormat="1" ht="15">
      <c r="A64" s="20"/>
      <c r="B64" s="14"/>
      <c r="C64" s="5"/>
      <c r="D64" s="23"/>
      <c r="E64" s="14"/>
      <c r="F64" s="14">
        <f t="shared" si="1"/>
        <v>0</v>
      </c>
      <c r="G64" s="11">
        <f t="shared" si="2"/>
        <v>0</v>
      </c>
      <c r="H64" s="14"/>
    </row>
    <row r="65" spans="1:8" s="26" customFormat="1" ht="15">
      <c r="A65" s="20"/>
      <c r="B65" s="14"/>
      <c r="C65" s="4"/>
      <c r="D65" s="19"/>
      <c r="E65" s="14"/>
      <c r="F65" s="14">
        <f t="shared" si="1"/>
        <v>0</v>
      </c>
      <c r="G65" s="11">
        <f t="shared" si="2"/>
        <v>0</v>
      </c>
      <c r="H65" s="14"/>
    </row>
    <row r="66" spans="1:8" s="26" customFormat="1" ht="15">
      <c r="A66" s="14"/>
      <c r="B66" s="14"/>
      <c r="C66" s="15"/>
      <c r="D66" s="16"/>
      <c r="E66" s="14"/>
      <c r="F66" s="14"/>
      <c r="G66" s="11"/>
      <c r="H66" s="14"/>
    </row>
    <row r="67" spans="1:8" s="26" customFormat="1" ht="15">
      <c r="A67" s="14"/>
      <c r="B67" s="14"/>
      <c r="C67" s="15"/>
      <c r="D67" s="16"/>
      <c r="E67" s="14"/>
      <c r="F67" s="14"/>
      <c r="G67" s="11"/>
      <c r="H67" s="14"/>
    </row>
    <row r="68" spans="1:8" s="26" customFormat="1" ht="15">
      <c r="A68" s="14"/>
      <c r="B68" s="14"/>
      <c r="C68" s="15"/>
      <c r="D68" s="16"/>
      <c r="E68" s="14"/>
      <c r="F68" s="14"/>
      <c r="G68" s="11"/>
      <c r="H68" s="14"/>
    </row>
    <row r="69" spans="1:8" s="26" customFormat="1" ht="15">
      <c r="A69" s="14"/>
      <c r="B69" s="14"/>
      <c r="C69" s="15"/>
      <c r="D69" s="16"/>
      <c r="E69" s="14"/>
      <c r="F69" s="14"/>
      <c r="G69" s="11"/>
      <c r="H69" s="14"/>
    </row>
    <row r="70" spans="1:8" s="26" customFormat="1" ht="15">
      <c r="A70" s="14"/>
      <c r="B70" s="14"/>
      <c r="C70" s="15"/>
      <c r="D70" s="16"/>
      <c r="E70" s="14"/>
      <c r="F70" s="14"/>
      <c r="G70" s="11"/>
      <c r="H70" s="14"/>
    </row>
    <row r="71" spans="1:8" s="26" customFormat="1" ht="15">
      <c r="A71" s="14"/>
      <c r="B71" s="14"/>
      <c r="C71" s="15"/>
      <c r="D71" s="16"/>
      <c r="E71" s="14"/>
      <c r="F71" s="14"/>
      <c r="G71" s="11"/>
      <c r="H71" s="14"/>
    </row>
    <row r="72" spans="1:8" s="26" customFormat="1" ht="15">
      <c r="A72" s="14"/>
      <c r="B72" s="14"/>
      <c r="C72" s="15"/>
      <c r="D72" s="16"/>
      <c r="E72" s="14"/>
      <c r="F72" s="14"/>
      <c r="G72" s="11"/>
      <c r="H72" s="14"/>
    </row>
    <row r="73" spans="1:8" s="26" customFormat="1" ht="15">
      <c r="A73" s="14"/>
      <c r="B73" s="14"/>
      <c r="C73" s="25"/>
      <c r="D73" s="16"/>
      <c r="E73" s="14"/>
      <c r="F73" s="14"/>
      <c r="G73" s="11"/>
      <c r="H73" s="32"/>
    </row>
    <row r="74" spans="1:7" s="26" customFormat="1" ht="15">
      <c r="A74" s="14"/>
      <c r="B74" s="14"/>
      <c r="C74" s="25"/>
      <c r="D74" s="16"/>
      <c r="E74" s="14"/>
      <c r="F74" s="14"/>
      <c r="G74" s="11"/>
    </row>
    <row r="75" spans="1:7" s="26" customFormat="1" ht="15">
      <c r="A75" s="14"/>
      <c r="B75" s="14"/>
      <c r="C75" s="25"/>
      <c r="D75" s="16"/>
      <c r="E75" s="14"/>
      <c r="F75" s="14"/>
      <c r="G75" s="11"/>
    </row>
    <row r="76" spans="1:7" s="26" customFormat="1" ht="15">
      <c r="A76" s="14"/>
      <c r="B76" s="14"/>
      <c r="C76" s="25"/>
      <c r="D76" s="16"/>
      <c r="E76" s="14"/>
      <c r="F76" s="14"/>
      <c r="G76" s="11"/>
    </row>
    <row r="77" spans="1:7" s="26" customFormat="1" ht="15">
      <c r="A77" s="14"/>
      <c r="B77" s="14"/>
      <c r="C77" s="25"/>
      <c r="D77" s="25"/>
      <c r="E77" s="14"/>
      <c r="F77" s="14"/>
      <c r="G77" s="11"/>
    </row>
    <row r="78" spans="1:7" s="26" customFormat="1" ht="15">
      <c r="A78" s="14"/>
      <c r="B78" s="14"/>
      <c r="C78" s="14"/>
      <c r="D78" s="14"/>
      <c r="E78" s="14"/>
      <c r="F78" s="14">
        <f>E78*B78</f>
        <v>0</v>
      </c>
      <c r="G78" s="11">
        <f>F78*1.12</f>
        <v>0</v>
      </c>
    </row>
    <row r="79" spans="1:7" s="26" customFormat="1" ht="15">
      <c r="A79" s="14"/>
      <c r="B79" s="14"/>
      <c r="C79" s="14"/>
      <c r="D79" s="14"/>
      <c r="E79" s="14"/>
      <c r="F79" s="14">
        <f>E79*B79</f>
        <v>0</v>
      </c>
      <c r="G79" s="14"/>
    </row>
    <row r="80" spans="1:7" s="26" customFormat="1" ht="15">
      <c r="A80" s="14"/>
      <c r="B80" s="14"/>
      <c r="C80" s="14"/>
      <c r="D80" s="14"/>
      <c r="E80" s="14"/>
      <c r="F80" s="14"/>
      <c r="G80" s="14"/>
    </row>
    <row r="81" spans="1:7" s="26" customFormat="1" ht="15">
      <c r="A81" s="14"/>
      <c r="B81" s="14"/>
      <c r="C81" s="14"/>
      <c r="D81" s="14"/>
      <c r="E81" s="14"/>
      <c r="F81" s="14"/>
      <c r="G81" s="14"/>
    </row>
    <row r="82" spans="1:7" s="26" customFormat="1" ht="15">
      <c r="A82" s="14"/>
      <c r="B82" s="14"/>
      <c r="C82" s="14"/>
      <c r="D82" s="14"/>
      <c r="E82" s="14"/>
      <c r="F82" s="14"/>
      <c r="G82" s="14"/>
    </row>
    <row r="83" spans="1:7" s="26" customFormat="1" ht="15">
      <c r="A83" s="14"/>
      <c r="B83" s="14"/>
      <c r="C83" s="14"/>
      <c r="D83" s="14"/>
      <c r="E83" s="14"/>
      <c r="F83" s="14"/>
      <c r="G83" s="14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7"/>
      <c r="B85" s="7"/>
      <c r="C85" s="7"/>
      <c r="D85" s="7"/>
      <c r="E85" s="7"/>
      <c r="F85" s="7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7"/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  <row r="90" spans="1:7" ht="15">
      <c r="A90" s="7"/>
      <c r="B90" s="7"/>
      <c r="C90" s="7"/>
      <c r="D90" s="7"/>
      <c r="E90" s="7"/>
      <c r="F90" s="7"/>
      <c r="G90" s="7"/>
    </row>
    <row r="91" spans="1:7" ht="15">
      <c r="A91" s="7"/>
      <c r="B91" s="7"/>
      <c r="C91" s="7"/>
      <c r="D91" s="7"/>
      <c r="E91" s="7"/>
      <c r="F91" s="7"/>
      <c r="G91" s="7"/>
    </row>
    <row r="92" spans="1:7" ht="15">
      <c r="A92" s="7"/>
      <c r="B92" s="7"/>
      <c r="C92" s="7"/>
      <c r="D92" s="7"/>
      <c r="E92" s="7"/>
      <c r="F92" s="7"/>
      <c r="G92" s="7"/>
    </row>
    <row r="93" spans="1:7" ht="15">
      <c r="A93" s="7"/>
      <c r="B93" s="7"/>
      <c r="C93" s="7"/>
      <c r="D93" s="7"/>
      <c r="E93" s="7"/>
      <c r="F93" s="7"/>
      <c r="G93" s="7"/>
    </row>
    <row r="94" spans="1:7" ht="15">
      <c r="A94" s="7"/>
      <c r="B94" s="7"/>
      <c r="C94" s="7"/>
      <c r="D94" s="7"/>
      <c r="E94" s="7"/>
      <c r="F94" s="7"/>
      <c r="G94" s="7"/>
    </row>
    <row r="95" spans="1:7" ht="15">
      <c r="A95" s="7"/>
      <c r="B95" s="7"/>
      <c r="C95" s="7"/>
      <c r="D95" s="7"/>
      <c r="E95" s="7"/>
      <c r="F95" s="7"/>
      <c r="G95" s="7"/>
    </row>
    <row r="96" spans="1:7" ht="15">
      <c r="A96" s="7"/>
      <c r="B96" s="7"/>
      <c r="C96" s="7"/>
      <c r="D96" s="7"/>
      <c r="E96" s="7"/>
      <c r="F96" s="7"/>
      <c r="G96" s="7"/>
    </row>
    <row r="97" spans="1:7" ht="15">
      <c r="A97" s="7"/>
      <c r="B97" s="7"/>
      <c r="C97" s="7"/>
      <c r="D97" s="7"/>
      <c r="E97" s="7"/>
      <c r="F97" s="7"/>
      <c r="G97" s="7"/>
    </row>
    <row r="98" spans="1:7" ht="15">
      <c r="A98" s="7"/>
      <c r="B98" s="7"/>
      <c r="C98" s="7"/>
      <c r="D98" s="7"/>
      <c r="E98" s="7"/>
      <c r="F98" s="7"/>
      <c r="G98" s="7"/>
    </row>
    <row r="99" spans="1:7" ht="15">
      <c r="A99" s="7"/>
      <c r="B99" s="7"/>
      <c r="C99" s="7"/>
      <c r="D99" s="7"/>
      <c r="E99" s="7"/>
      <c r="F99" s="7"/>
      <c r="G99" s="7"/>
    </row>
    <row r="100" spans="1:7" ht="15">
      <c r="A100" s="7"/>
      <c r="B100" s="7"/>
      <c r="C100" s="7"/>
      <c r="D100" s="7"/>
      <c r="E100" s="7"/>
      <c r="F100" s="7"/>
      <c r="G100" s="7"/>
    </row>
    <row r="101" spans="1:7" ht="15">
      <c r="A101" s="7"/>
      <c r="B101" s="7"/>
      <c r="C101" s="7"/>
      <c r="D101" s="7"/>
      <c r="E101" s="7"/>
      <c r="F101" s="7"/>
      <c r="G101" s="7"/>
    </row>
    <row r="102" spans="1:7" ht="15">
      <c r="A102" s="7"/>
      <c r="B102" s="7"/>
      <c r="C102" s="7"/>
      <c r="D102" s="7"/>
      <c r="E102" s="7"/>
      <c r="F102" s="7"/>
      <c r="G102" s="7"/>
    </row>
    <row r="103" spans="1:7" ht="15">
      <c r="A103" s="7"/>
      <c r="B103" s="7"/>
      <c r="C103" s="7"/>
      <c r="D103" s="7"/>
      <c r="E103" s="7"/>
      <c r="F103" s="7"/>
      <c r="G103" s="7"/>
    </row>
    <row r="104" spans="1:7" ht="15">
      <c r="A104" s="7"/>
      <c r="B104" s="7"/>
      <c r="C104" s="7"/>
      <c r="D104" s="7"/>
      <c r="E104" s="7"/>
      <c r="F104" s="7"/>
      <c r="G104" s="7"/>
    </row>
    <row r="105" spans="1:7" ht="15">
      <c r="A105" s="7"/>
      <c r="B105" s="7"/>
      <c r="C105" s="7"/>
      <c r="D105" s="7"/>
      <c r="E105" s="7"/>
      <c r="F105" s="7"/>
      <c r="G105" s="7"/>
    </row>
    <row r="106" spans="1:7" ht="15">
      <c r="A106" s="7"/>
      <c r="B106" s="7"/>
      <c r="C106" s="7"/>
      <c r="D106" s="7"/>
      <c r="E106" s="7"/>
      <c r="F106" s="7"/>
      <c r="G106" s="7"/>
    </row>
    <row r="107" spans="1:7" ht="15">
      <c r="A107" s="7"/>
      <c r="B107" s="7"/>
      <c r="C107" s="7"/>
      <c r="D107" s="7"/>
      <c r="E107" s="7"/>
      <c r="F107" s="7"/>
      <c r="G107" s="7"/>
    </row>
    <row r="108" spans="1:7" ht="15">
      <c r="A108" s="7"/>
      <c r="B108" s="7"/>
      <c r="C108" s="7"/>
      <c r="D108" s="7"/>
      <c r="E108" s="7"/>
      <c r="F108" s="7"/>
      <c r="G108" s="7"/>
    </row>
    <row r="109" spans="1:7" ht="15">
      <c r="A109" s="7"/>
      <c r="B109" s="7"/>
      <c r="C109" s="7"/>
      <c r="D109" s="7"/>
      <c r="E109" s="7"/>
      <c r="F109" s="7"/>
      <c r="G109" s="7"/>
    </row>
    <row r="110" spans="1:7" ht="15">
      <c r="A110" s="7"/>
      <c r="B110" s="7"/>
      <c r="C110" s="7"/>
      <c r="D110" s="7"/>
      <c r="E110" s="7"/>
      <c r="F110" s="7"/>
      <c r="G110" s="7"/>
    </row>
    <row r="111" spans="1:7" ht="15">
      <c r="A111" s="7"/>
      <c r="B111" s="7"/>
      <c r="C111" s="7"/>
      <c r="D111" s="7"/>
      <c r="E111" s="7"/>
      <c r="F111" s="7"/>
      <c r="G111" s="7"/>
    </row>
    <row r="112" spans="1:7" ht="15">
      <c r="A112" s="7"/>
      <c r="B112" s="7"/>
      <c r="C112" s="7"/>
      <c r="D112" s="7"/>
      <c r="E112" s="7"/>
      <c r="F112" s="7"/>
      <c r="G112" s="7"/>
    </row>
    <row r="113" spans="1:7" ht="15">
      <c r="A113" s="7"/>
      <c r="B113" s="7"/>
      <c r="C113" s="7"/>
      <c r="D113" s="7"/>
      <c r="E113" s="7"/>
      <c r="F113" s="7"/>
      <c r="G113" s="7"/>
    </row>
    <row r="114" spans="1:7" ht="15">
      <c r="A114" s="7"/>
      <c r="B114" s="7"/>
      <c r="C114" s="7"/>
      <c r="D114" s="7"/>
      <c r="E114" s="7"/>
      <c r="F114" s="7"/>
      <c r="G114" s="7"/>
    </row>
    <row r="115" spans="1:7" ht="15">
      <c r="A115" s="7"/>
      <c r="B115" s="7"/>
      <c r="C115" s="7"/>
      <c r="D115" s="7"/>
      <c r="E115" s="7"/>
      <c r="F115" s="7"/>
      <c r="G115" s="7"/>
    </row>
    <row r="116" spans="1:7" ht="15">
      <c r="A116" s="7"/>
      <c r="B116" s="7"/>
      <c r="C116" s="7"/>
      <c r="D116" s="7"/>
      <c r="E116" s="7"/>
      <c r="F116" s="7"/>
      <c r="G116" s="7"/>
    </row>
    <row r="117" spans="1:7" ht="15">
      <c r="A117" s="7"/>
      <c r="B117" s="7"/>
      <c r="C117" s="7"/>
      <c r="D117" s="7"/>
      <c r="E117" s="7"/>
      <c r="F117" s="7"/>
      <c r="G117" s="7"/>
    </row>
    <row r="118" spans="1:7" ht="15">
      <c r="A118" s="7"/>
      <c r="B118" s="7"/>
      <c r="C118" s="7"/>
      <c r="D118" s="7"/>
      <c r="E118" s="7"/>
      <c r="F118" s="7"/>
      <c r="G118" s="7"/>
    </row>
    <row r="119" spans="1:7" ht="15">
      <c r="A119" s="7"/>
      <c r="B119" s="7"/>
      <c r="C119" s="7"/>
      <c r="D119" s="7"/>
      <c r="E119" s="7"/>
      <c r="F119" s="7"/>
      <c r="G119" s="7"/>
    </row>
    <row r="120" spans="1:7" ht="15">
      <c r="A120" s="7"/>
      <c r="B120" s="7"/>
      <c r="C120" s="7"/>
      <c r="D120" s="7"/>
      <c r="E120" s="7"/>
      <c r="F120" s="7"/>
      <c r="G120" s="7"/>
    </row>
    <row r="121" spans="1:7" ht="15">
      <c r="A121" s="7"/>
      <c r="B121" s="7"/>
      <c r="C121" s="7"/>
      <c r="D121" s="7"/>
      <c r="E121" s="7"/>
      <c r="F121" s="7"/>
      <c r="G121" s="7"/>
    </row>
    <row r="122" spans="1:7" ht="15">
      <c r="A122" s="7"/>
      <c r="B122" s="7"/>
      <c r="C122" s="7"/>
      <c r="D122" s="7"/>
      <c r="E122" s="7"/>
      <c r="F122" s="7"/>
      <c r="G122" s="7"/>
    </row>
    <row r="123" spans="1:7" ht="15">
      <c r="A123" s="7"/>
      <c r="B123" s="7"/>
      <c r="C123" s="7"/>
      <c r="D123" s="7"/>
      <c r="E123" s="7"/>
      <c r="F123" s="7"/>
      <c r="G123" s="7"/>
    </row>
    <row r="124" spans="1:7" ht="15">
      <c r="A124" s="7"/>
      <c r="B124" s="7"/>
      <c r="C124" s="7"/>
      <c r="D124" s="7"/>
      <c r="E124" s="7"/>
      <c r="F124" s="7"/>
      <c r="G124" s="7"/>
    </row>
    <row r="125" spans="1:7" ht="15">
      <c r="A125" s="7"/>
      <c r="B125" s="7"/>
      <c r="C125" s="7"/>
      <c r="D125" s="7"/>
      <c r="E125" s="7"/>
      <c r="F125" s="7"/>
      <c r="G125" s="7"/>
    </row>
    <row r="126" spans="1:7" ht="15">
      <c r="A126" s="7"/>
      <c r="B126" s="7"/>
      <c r="C126" s="7"/>
      <c r="D126" s="7"/>
      <c r="E126" s="7"/>
      <c r="F126" s="7"/>
      <c r="G126" s="7"/>
    </row>
    <row r="127" spans="1:7" ht="15">
      <c r="A127" s="7"/>
      <c r="B127" s="7"/>
      <c r="C127" s="7"/>
      <c r="D127" s="7"/>
      <c r="E127" s="7"/>
      <c r="F127" s="7"/>
      <c r="G127" s="7"/>
    </row>
    <row r="128" spans="1:7" ht="15">
      <c r="A128" s="7"/>
      <c r="B128" s="7"/>
      <c r="C128" s="7"/>
      <c r="D128" s="7"/>
      <c r="E128" s="7"/>
      <c r="F128" s="7"/>
      <c r="G128" s="7"/>
    </row>
    <row r="129" spans="1:7" ht="15">
      <c r="A129" s="7"/>
      <c r="B129" s="7"/>
      <c r="C129" s="7"/>
      <c r="D129" s="7"/>
      <c r="E129" s="7"/>
      <c r="F129" s="7"/>
      <c r="G129" s="7"/>
    </row>
    <row r="130" spans="1:7" ht="15">
      <c r="A130" s="7"/>
      <c r="B130" s="7"/>
      <c r="C130" s="7"/>
      <c r="D130" s="7"/>
      <c r="E130" s="7"/>
      <c r="F130" s="7"/>
      <c r="G130" s="7"/>
    </row>
    <row r="131" spans="1:7" ht="15">
      <c r="A131" s="7"/>
      <c r="B131" s="7"/>
      <c r="C131" s="7"/>
      <c r="D131" s="7"/>
      <c r="E131" s="7"/>
      <c r="F131" s="7"/>
      <c r="G131" s="7"/>
    </row>
    <row r="132" spans="1:7" ht="15">
      <c r="A132" s="7"/>
      <c r="B132" s="7"/>
      <c r="C132" s="7"/>
      <c r="D132" s="7"/>
      <c r="E132" s="7"/>
      <c r="F132" s="7"/>
      <c r="G132" s="7"/>
    </row>
    <row r="133" spans="1:7" ht="15">
      <c r="A133" s="7"/>
      <c r="B133" s="7"/>
      <c r="C133" s="7"/>
      <c r="D133" s="7"/>
      <c r="E133" s="7"/>
      <c r="F133" s="7"/>
      <c r="G133" s="7"/>
    </row>
    <row r="134" spans="1:7" ht="15">
      <c r="A134" s="7"/>
      <c r="B134" s="7"/>
      <c r="C134" s="7"/>
      <c r="D134" s="7"/>
      <c r="E134" s="7"/>
      <c r="F134" s="7"/>
      <c r="G134" s="7"/>
    </row>
    <row r="135" spans="1:7" ht="15">
      <c r="A135" s="7"/>
      <c r="B135" s="7"/>
      <c r="C135" s="7"/>
      <c r="D135" s="7"/>
      <c r="E135" s="7"/>
      <c r="F135" s="7"/>
      <c r="G135" s="7"/>
    </row>
    <row r="136" spans="1:7" ht="15">
      <c r="A136" s="7"/>
      <c r="B136" s="7"/>
      <c r="C136" s="7"/>
      <c r="D136" s="7"/>
      <c r="E136" s="7"/>
      <c r="F136" s="7"/>
      <c r="G136" s="7"/>
    </row>
    <row r="137" spans="1:7" ht="15">
      <c r="A137" s="7"/>
      <c r="B137" s="7"/>
      <c r="C137" s="7"/>
      <c r="D137" s="7"/>
      <c r="E137" s="7"/>
      <c r="F137" s="7"/>
      <c r="G137" s="7"/>
    </row>
    <row r="138" spans="1:7" ht="15">
      <c r="A138" s="7"/>
      <c r="B138" s="7"/>
      <c r="C138" s="7"/>
      <c r="D138" s="7"/>
      <c r="E138" s="7"/>
      <c r="F138" s="7"/>
      <c r="G138" s="7"/>
    </row>
    <row r="139" spans="1:7" ht="15">
      <c r="A139" s="7"/>
      <c r="B139" s="7"/>
      <c r="C139" s="7"/>
      <c r="D139" s="7"/>
      <c r="E139" s="7"/>
      <c r="F139" s="7"/>
      <c r="G139" s="7"/>
    </row>
    <row r="140" spans="1:7" ht="15">
      <c r="A140" s="7"/>
      <c r="B140" s="7"/>
      <c r="C140" s="7"/>
      <c r="D140" s="7"/>
      <c r="E140" s="7"/>
      <c r="F140" s="7"/>
      <c r="G140" s="7"/>
    </row>
    <row r="141" spans="1:7" ht="15">
      <c r="A141" s="7"/>
      <c r="B141" s="7"/>
      <c r="C141" s="7"/>
      <c r="D141" s="7"/>
      <c r="E141" s="7"/>
      <c r="F141" s="7"/>
      <c r="G141" s="7"/>
    </row>
  </sheetData>
  <sheetProtection/>
  <hyperlinks>
    <hyperlink ref="A15" r:id="rId1" display="http://www.nn.ru/user.php?user_id=229093"/>
    <hyperlink ref="A17" r:id="rId2" display="http://www.nn.ru/user.php?user_id=220272"/>
    <hyperlink ref="A13" r:id="rId3" display="http://www.nn.ru/user.php?user_id=406885"/>
    <hyperlink ref="A40" r:id="rId4" display="http://www.nn.ru/user.php?user_id=520287"/>
    <hyperlink ref="A39" r:id="rId5" display="http://www.nn.ru/user.php?user_id=302937"/>
    <hyperlink ref="A38" r:id="rId6" display="http://www.nn.ru/user.php?user_id=406885"/>
    <hyperlink ref="A36" r:id="rId7" display="http://www.nn.ru/user.php?user_id=540931"/>
    <hyperlink ref="A37" r:id="rId8" display="http://www.nn.ru/user.php?user_id=312448"/>
    <hyperlink ref="A41" r:id="rId9" display="http://www.nn.ru/user.php?user_id=312448"/>
    <hyperlink ref="A22" r:id="rId10" display="http://www.nn.ru/user.php?user_id=318389"/>
    <hyperlink ref="A23" r:id="rId11" display="http://www.nn.ru/user.php?user_id=340517"/>
    <hyperlink ref="A25" r:id="rId12" display="http://www.nn.ru/user.php?user_id=549417"/>
    <hyperlink ref="A2" r:id="rId13" display="http://www.nn.ru/user.php?user_id=520287"/>
    <hyperlink ref="A5" r:id="rId14" display="http://www.nn.ru/user.php?user_id=123807"/>
    <hyperlink ref="A6" r:id="rId15" display="http://www.nn.ru/user.php?user_id=302937"/>
    <hyperlink ref="A7" r:id="rId16" display="http://www.nn.ru/user.php?user_id=313587"/>
    <hyperlink ref="A8" r:id="rId17" display="http://www.nn.ru/user.php?user_id=305189"/>
    <hyperlink ref="A9" r:id="rId18" display="http://www.nn.ru/user.php?user_id=26676"/>
    <hyperlink ref="A28:A29" r:id="rId19" display="http://www.nn.ru/user.php?user_id=305189"/>
    <hyperlink ref="A47" r:id="rId20" display="http://www.nn.ru/user.php?user_id=157495"/>
  </hyperlinks>
  <printOptions/>
  <pageMargins left="0.7" right="0.7" top="0.75" bottom="0.75" header="0.3" footer="0.3"/>
  <pageSetup horizontalDpi="600" verticalDpi="600" orientation="portrait" paperSize="9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2014-01-09T18:08:19Z</dcterms:created>
  <dcterms:modified xsi:type="dcterms:W3CDTF">2014-04-25T16:48:41Z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