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3" i="1" l="1"/>
  <c r="G107" i="1"/>
  <c r="G101" i="1"/>
  <c r="G98" i="1"/>
  <c r="G89" i="1"/>
  <c r="G82" i="1"/>
  <c r="G77" i="1"/>
  <c r="G73" i="1"/>
  <c r="F69" i="1"/>
  <c r="F70" i="1"/>
  <c r="F71" i="1"/>
  <c r="F72" i="1"/>
  <c r="F73" i="1"/>
  <c r="G66" i="1"/>
  <c r="G60" i="1"/>
  <c r="G50" i="1"/>
  <c r="G43" i="1"/>
  <c r="G37" i="1"/>
  <c r="G29" i="1"/>
  <c r="G23" i="1"/>
  <c r="G9" i="1"/>
  <c r="G4" i="1"/>
  <c r="F113" i="1"/>
  <c r="F112" i="1"/>
  <c r="F111" i="1"/>
  <c r="F110" i="1"/>
  <c r="F109" i="1"/>
  <c r="E113" i="1"/>
  <c r="E112" i="1"/>
  <c r="E111" i="1"/>
  <c r="E110" i="1"/>
  <c r="E109" i="1"/>
  <c r="F107" i="1"/>
  <c r="F106" i="1"/>
  <c r="F105" i="1"/>
  <c r="F104" i="1"/>
  <c r="F103" i="1"/>
  <c r="E107" i="1"/>
  <c r="E106" i="1"/>
  <c r="E105" i="1"/>
  <c r="E104" i="1"/>
  <c r="E103" i="1"/>
  <c r="F94" i="1"/>
  <c r="F95" i="1"/>
  <c r="F96" i="1"/>
  <c r="F97" i="1"/>
  <c r="F98" i="1"/>
  <c r="E94" i="1"/>
  <c r="E95" i="1"/>
  <c r="E96" i="1"/>
  <c r="E97" i="1"/>
  <c r="E98" i="1"/>
  <c r="E93" i="1"/>
  <c r="F93" i="1" s="1"/>
  <c r="E92" i="1"/>
  <c r="F92" i="1" s="1"/>
  <c r="E89" i="1"/>
  <c r="F89" i="1" s="1"/>
  <c r="E85" i="1"/>
  <c r="F85" i="1" s="1"/>
  <c r="E86" i="1"/>
  <c r="F86" i="1" s="1"/>
  <c r="E87" i="1"/>
  <c r="F87" i="1" s="1"/>
  <c r="E88" i="1"/>
  <c r="F88" i="1" s="1"/>
  <c r="E82" i="1"/>
  <c r="F82" i="1" s="1"/>
  <c r="E81" i="1"/>
  <c r="F81" i="1" s="1"/>
  <c r="E69" i="1"/>
  <c r="E70" i="1"/>
  <c r="E71" i="1"/>
  <c r="E72" i="1"/>
  <c r="E73" i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50" i="1"/>
  <c r="F50" i="1" s="1"/>
  <c r="E33" i="1"/>
  <c r="F33" i="1" s="1"/>
  <c r="E42" i="1"/>
  <c r="F42" i="1" s="1"/>
  <c r="E41" i="1"/>
  <c r="F41" i="1" s="1"/>
  <c r="E36" i="1"/>
  <c r="F36" i="1" s="1"/>
  <c r="E35" i="1"/>
  <c r="F35" i="1" s="1"/>
  <c r="E34" i="1"/>
  <c r="F34" i="1" s="1"/>
  <c r="E32" i="1"/>
  <c r="F32" i="1" s="1"/>
  <c r="E28" i="1"/>
  <c r="F28" i="1" s="1"/>
  <c r="E27" i="1"/>
  <c r="F27" i="1" s="1"/>
  <c r="E26" i="1"/>
  <c r="F26" i="1" s="1"/>
  <c r="E23" i="1"/>
  <c r="F23" i="1" s="1"/>
  <c r="E22" i="1"/>
  <c r="F22" i="1" s="1"/>
  <c r="E21" i="1"/>
  <c r="F21" i="1" s="1"/>
  <c r="E20" i="1"/>
  <c r="F20" i="1" s="1"/>
  <c r="E19" i="1"/>
  <c r="F19" i="1" s="1"/>
  <c r="E15" i="1"/>
  <c r="F15" i="1" s="1"/>
  <c r="E16" i="1"/>
  <c r="F16" i="1" s="1"/>
  <c r="E17" i="1"/>
  <c r="F17" i="1" s="1"/>
  <c r="E18" i="1"/>
  <c r="F18" i="1" s="1"/>
  <c r="E101" i="1"/>
  <c r="F101" i="1" s="1"/>
  <c r="E100" i="1"/>
  <c r="F100" i="1" s="1"/>
  <c r="E91" i="1"/>
  <c r="F91" i="1" s="1"/>
  <c r="E84" i="1"/>
  <c r="E80" i="1"/>
  <c r="E79" i="1"/>
  <c r="E76" i="1"/>
  <c r="F76" i="1" s="1"/>
  <c r="E77" i="1"/>
  <c r="E75" i="1"/>
  <c r="F75" i="1" s="1"/>
  <c r="E68" i="1"/>
  <c r="F68" i="1" s="1"/>
  <c r="E66" i="1"/>
  <c r="E65" i="1"/>
  <c r="E64" i="1"/>
  <c r="E63" i="1"/>
  <c r="E62" i="1"/>
  <c r="E53" i="1"/>
  <c r="E52" i="1"/>
  <c r="E49" i="1"/>
  <c r="F49" i="1" s="1"/>
  <c r="E48" i="1"/>
  <c r="E47" i="1"/>
  <c r="F47" i="1" s="1"/>
  <c r="E46" i="1"/>
  <c r="E45" i="1"/>
  <c r="E40" i="1"/>
  <c r="F40" i="1" s="1"/>
  <c r="E43" i="1"/>
  <c r="F43" i="1" s="1"/>
  <c r="E39" i="1"/>
  <c r="F39" i="1" s="1"/>
  <c r="E37" i="1"/>
  <c r="E31" i="1"/>
  <c r="F31" i="1" s="1"/>
  <c r="E29" i="1"/>
  <c r="E25" i="1"/>
  <c r="F25" i="1" s="1"/>
  <c r="E14" i="1"/>
  <c r="F14" i="1" s="1"/>
  <c r="E13" i="1"/>
  <c r="E12" i="1"/>
  <c r="E11" i="1"/>
  <c r="E7" i="1"/>
  <c r="E8" i="1"/>
  <c r="F8" i="1" s="1"/>
  <c r="E9" i="1"/>
  <c r="E6" i="1"/>
  <c r="F6" i="1" s="1"/>
  <c r="E4" i="1"/>
  <c r="F4" i="1" s="1"/>
  <c r="E3" i="1"/>
  <c r="F3" i="1" s="1"/>
  <c r="E2" i="1"/>
  <c r="F2" i="1" s="1"/>
  <c r="F79" i="1" l="1"/>
  <c r="F80" i="1"/>
  <c r="F11" i="1"/>
  <c r="F7" i="1"/>
  <c r="F9" i="1"/>
  <c r="F13" i="1"/>
  <c r="F46" i="1"/>
  <c r="F48" i="1"/>
  <c r="F53" i="1"/>
  <c r="F77" i="1"/>
  <c r="F63" i="1"/>
  <c r="F65" i="1"/>
  <c r="F12" i="1"/>
  <c r="F29" i="1"/>
  <c r="F37" i="1"/>
  <c r="F45" i="1"/>
  <c r="F52" i="1"/>
  <c r="F62" i="1"/>
  <c r="F64" i="1"/>
  <c r="F66" i="1"/>
  <c r="F84" i="1"/>
</calcChain>
</file>

<file path=xl/comments1.xml><?xml version="1.0" encoding="utf-8"?>
<comments xmlns="http://schemas.openxmlformats.org/spreadsheetml/2006/main">
  <authors>
    <author>Ольга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Курс СБ 61,9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курс списания 60,7</t>
        </r>
      </text>
    </comment>
  </commentList>
</comments>
</file>

<file path=xl/sharedStrings.xml><?xml version="1.0" encoding="utf-8"?>
<sst xmlns="http://schemas.openxmlformats.org/spreadsheetml/2006/main" count="220" uniqueCount="128">
  <si>
    <t>Ник</t>
  </si>
  <si>
    <t>Наименование</t>
  </si>
  <si>
    <t>Ссылка</t>
  </si>
  <si>
    <t>Цена в £</t>
  </si>
  <si>
    <t>Со страховкой</t>
  </si>
  <si>
    <t>Цена в рублях</t>
  </si>
  <si>
    <t>Итог</t>
  </si>
  <si>
    <t>http://www.kikocosmetics.co.uk/make-up/hands/nail-polishes/Nail-Lacquer/p-KM00401001</t>
  </si>
  <si>
    <t>oksi1</t>
  </si>
  <si>
    <t>http://www.kikocosmetics.co.uk/make-up/lips/lipsticks/Ultra-Glossy-Stylo-SPF-15/p-KM00201010</t>
  </si>
  <si>
    <t>Оплачено</t>
  </si>
  <si>
    <t>Доставка</t>
  </si>
  <si>
    <t>Итого выкуп</t>
  </si>
  <si>
    <t>Итог выкуп руб</t>
  </si>
  <si>
    <t>Остаток</t>
  </si>
  <si>
    <t xml:space="preserve"> Near bird</t>
  </si>
  <si>
    <t>Nail Lacquer 385</t>
  </si>
  <si>
    <t>Nail Lacquer 521</t>
  </si>
  <si>
    <t>Nail Lacquer 533</t>
  </si>
  <si>
    <t xml:space="preserve"> DinaNN</t>
  </si>
  <si>
    <t>Cupcake Nail Lacquer 650</t>
  </si>
  <si>
    <t>Ready-to-Go Art Patch Nail Lacquer 03 Taupe Lace</t>
  </si>
  <si>
    <t>http://www.kikocosmetics.co.uk/make-up/hands/nail-polishes/Ready-to-Go-Art-Patch-Nail-Lacquer/p-KM00401006</t>
  </si>
  <si>
    <t> Nail Lacquer 505</t>
  </si>
  <si>
    <t>Nail Lacquer 470</t>
  </si>
  <si>
    <t>http://www.kikocosmetics.co.uk/make-up/hands/nail-polishes/Sun-Show-Nail-Lacquer/p-KC02504011</t>
  </si>
  <si>
    <t xml:space="preserve"> Starnataly</t>
  </si>
  <si>
    <t>Nail Lacquer 315</t>
  </si>
  <si>
    <t>Nail Lacquer 356</t>
  </si>
  <si>
    <t>Nail Lacquer 363</t>
  </si>
  <si>
    <t>Nail Lacquer 370</t>
  </si>
  <si>
    <t>Nail Lacquer 369</t>
  </si>
  <si>
    <t>Nail Lacquer 341</t>
  </si>
  <si>
    <t>Nail Lacquer 359</t>
  </si>
  <si>
    <t>Nail Lacquer 316</t>
  </si>
  <si>
    <t>Ultra Glossy Stylo 801</t>
  </si>
  <si>
    <t>Ultra Glossy Stylo 802</t>
  </si>
  <si>
    <t>Travel Brush Set</t>
  </si>
  <si>
    <t>http://www.kikocosmetics.co.uk/accessories/brushes/brush-kit/Travel-Brush-Set/p-KM0050100700000</t>
  </si>
  <si>
    <t>Definition Waterproof Eyeliner</t>
  </si>
  <si>
    <t>http://www.kikocosmetics.co.uk/make-up/eyes/eyeliners/Definition-Waterproof-Eyeliner/p-KM0030200800100</t>
  </si>
  <si>
    <t>Volumeyes Plus Active Mascara</t>
  </si>
  <si>
    <t>http://www.kikocosmetics.co.uk/make-up/eyes/Volumeyes-Plus-Active-Mascara/p-KM0030103500000</t>
  </si>
  <si>
    <t xml:space="preserve"> chernika23</t>
  </si>
  <si>
    <t>Nail Lacquer 389</t>
  </si>
  <si>
    <t>Nail Lacquer 485</t>
  </si>
  <si>
    <t>Nail Lacquer 523</t>
  </si>
  <si>
    <t>Nail Lacquer 499</t>
  </si>
  <si>
    <t>Nail Lacquer 358</t>
  </si>
  <si>
    <t>KatiG</t>
  </si>
  <si>
    <t>Cupcake Nail Lacquer 655</t>
  </si>
  <si>
    <t>http://www.kikocosmetics.co.uk/make-up/hands/nail-polishes/Cupcake-Nail-Lacquer/p-KMCUPCAKE</t>
  </si>
  <si>
    <t>Nail Lacquer 340</t>
  </si>
  <si>
    <t xml:space="preserve">Nail Lacquer 335 </t>
  </si>
  <si>
    <t xml:space="preserve">Nail Lacquer 389 </t>
  </si>
  <si>
    <t xml:space="preserve">Nail Lacquer 495 </t>
  </si>
  <si>
    <t xml:space="preserve">Nail Lacquer 521 </t>
  </si>
  <si>
    <t xml:space="preserve"> IFLEUR</t>
  </si>
  <si>
    <t>Nail Lacquer 335</t>
  </si>
  <si>
    <t>Nail Lacquer 336</t>
  </si>
  <si>
    <t>Nail Lacquer 524</t>
  </si>
  <si>
    <t>Nail Lacquer 228</t>
  </si>
  <si>
    <t xml:space="preserve">Nail Lacquer 216 </t>
  </si>
  <si>
    <t>Gavchet</t>
  </si>
  <si>
    <t>Nail Lacquer 227</t>
  </si>
  <si>
    <t>Nail Lacquer 281</t>
  </si>
  <si>
    <t>Nail Lacquer 271</t>
  </si>
  <si>
    <t xml:space="preserve">Nail Lacquer 255 </t>
  </si>
  <si>
    <t>http://www.kikocosmetics.co.uk/make-up/eyes/eyeshadows/Eyeshadow/p-KM00305001</t>
  </si>
  <si>
    <t>Eyeshadow №143</t>
  </si>
  <si>
    <t xml:space="preserve"> tanyatanya07</t>
  </si>
  <si>
    <t>Nail Lacquer 355</t>
  </si>
  <si>
    <t>Nail Lacquer 290</t>
  </si>
  <si>
    <t>Nail Lacquer 333</t>
  </si>
  <si>
    <t>Nail Lacquer 338</t>
  </si>
  <si>
    <t>Nail Lacquer 331</t>
  </si>
  <si>
    <t>Nail Lacquer 526</t>
  </si>
  <si>
    <t>http://www.kikocosmetics.co.uk/accessories/brushes/brush-kit.html</t>
  </si>
  <si>
    <t xml:space="preserve"> redlobster</t>
  </si>
  <si>
    <t>Nail Lacquer 510</t>
  </si>
  <si>
    <t>Nail Lacquer 314</t>
  </si>
  <si>
    <t xml:space="preserve">Nail Lacquer 506 </t>
  </si>
  <si>
    <t>Eyeshadow 122</t>
  </si>
  <si>
    <t xml:space="preserve"> Ежиха</t>
  </si>
  <si>
    <t xml:space="preserve">Nail Lacquer 282 </t>
  </si>
  <si>
    <t xml:space="preserve">Nail Lacquer 358 </t>
  </si>
  <si>
    <t xml:space="preserve">Nail Lacquer 360 </t>
  </si>
  <si>
    <t xml:space="preserve">Nail Lacquer 331 </t>
  </si>
  <si>
    <t xml:space="preserve">Nail Lacquer 525 </t>
  </si>
  <si>
    <t xml:space="preserve"> fern</t>
  </si>
  <si>
    <t xml:space="preserve">Nail Lacquer 290 </t>
  </si>
  <si>
    <t xml:space="preserve">Nail Lacquer 526 </t>
  </si>
  <si>
    <t xml:space="preserve">Nail Lacquer 281 </t>
  </si>
  <si>
    <t xml:space="preserve"> Стася:)</t>
  </si>
  <si>
    <t>http://www.kikocosmetics.eu/make-up/hands/nail-polishes/Cupcake-Nail-Lacquer/p-KMCUPCAKE</t>
  </si>
  <si>
    <t>Cupcake Nail Lacquer 656</t>
  </si>
  <si>
    <t>Nail Lacquer 368</t>
  </si>
  <si>
    <t xml:space="preserve"> fedya79</t>
  </si>
  <si>
    <t>Nail Lacquer 278</t>
  </si>
  <si>
    <t>Nail Lacquer 513</t>
  </si>
  <si>
    <t xml:space="preserve">Nail Lacquer 531 </t>
  </si>
  <si>
    <t xml:space="preserve">Ultra Glossy Stylo 813 </t>
  </si>
  <si>
    <t>http://www.kikocosmetics.co.uk/make-up/lips/lipsticks/Smart-Lipstick/p-KM002010129</t>
  </si>
  <si>
    <t xml:space="preserve">Smart Lipstick 913 </t>
  </si>
  <si>
    <t>RyoRain</t>
  </si>
  <si>
    <t>http://www.kikocosmetics.co.uk/make-up/lips/lip-glosses/Pencil-Lip-Gloss/p-KM00203005</t>
  </si>
  <si>
    <t>Pencil Lip Gloss  №10</t>
  </si>
  <si>
    <t>Nail Lacquer 226</t>
  </si>
  <si>
    <t>Nail Lacquer 243</t>
  </si>
  <si>
    <t>Nail Lacquer 374</t>
  </si>
  <si>
    <t>Nail Lacquer 347</t>
  </si>
  <si>
    <t>Nail Lacquer 324</t>
  </si>
  <si>
    <t>natalielyu</t>
  </si>
  <si>
    <t>http://www.kikocosmetics.co.uk/make-up/face/concealers/Full-Coverage-Concealer/p-KM00102003</t>
  </si>
  <si>
    <t>Full Coverage Concealer 02</t>
  </si>
  <si>
    <t>Wet &amp; Dry Mineral Foundation 04</t>
  </si>
  <si>
    <t>http://www.kikocosmetics.co.uk/make-up/face/foundations/Soft-Focus-Compact-Wet-%26-Dry-Mineral-Foundation/p-KM00101011</t>
  </si>
  <si>
    <t xml:space="preserve"> Exceptional</t>
  </si>
  <si>
    <t>Cupcake Nail Lacquer 648</t>
  </si>
  <si>
    <t>Cupcake Nail Lacquer 649</t>
  </si>
  <si>
    <t>http://www.kikocosmetics.co.uk/make-up/lips/Ultra-Glossy-Lip-Pencil/p-KM00203006</t>
  </si>
  <si>
    <t>Ultra Glossy Lip Pencil  602</t>
  </si>
  <si>
    <t>http://www.kikocosmetics.co.uk/make-up/lips/Extra-Volume-Lip-gloss/p-KM00202005</t>
  </si>
  <si>
    <t xml:space="preserve">Extra Volume Lip gloss 09 </t>
  </si>
  <si>
    <t>http://www.kikocosmetics.co.uk/make-up/eyes/mascara/Waterproof-Top-Coat-Mascara/p-KM0030101200500</t>
  </si>
  <si>
    <t>Waterproof Top Coat Mascara</t>
  </si>
  <si>
    <t>http://www.kikocosmetics.co.uk/make-up/face/blush/Rock-Attraction-Blush/p-KC02401041</t>
  </si>
  <si>
    <t xml:space="preserve">Rock Attraction Blush 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</si>
</sst>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"/>
    <numFmt numFmtId="165" formatCode="[$£-809]#,##0.00"/>
    <numFmt numFmtId="166" formatCode="#,##0&quot;р.&quot;"/>
    <numFmt numFmtId="167" formatCode="[$£-809]#,##0.0"/>
    <numFmt numFmtId="168" formatCode="#,##0.0&quot;р.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1" applyAlignment="1" applyProtection="1"/>
    <xf numFmtId="164" fontId="0" fillId="0" borderId="0" xfId="0" applyNumberFormat="1"/>
    <xf numFmtId="165" fontId="0" fillId="0" borderId="0" xfId="0" applyNumberFormat="1"/>
    <xf numFmtId="0" fontId="0" fillId="3" borderId="0" xfId="0" applyFill="1"/>
    <xf numFmtId="0" fontId="0" fillId="3" borderId="0" xfId="0" applyFill="1" applyAlignment="1"/>
    <xf numFmtId="0" fontId="4" fillId="3" borderId="0" xfId="1" applyFill="1" applyAlignment="1" applyProtection="1"/>
    <xf numFmtId="165" fontId="0" fillId="3" borderId="0" xfId="0" applyNumberFormat="1" applyFill="1"/>
    <xf numFmtId="164" fontId="0" fillId="3" borderId="0" xfId="0" applyNumberFormat="1" applyFill="1"/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166" fontId="1" fillId="3" borderId="0" xfId="0" applyNumberFormat="1" applyFont="1" applyFill="1"/>
    <xf numFmtId="166" fontId="1" fillId="0" borderId="0" xfId="0" applyNumberFormat="1" applyFont="1" applyFill="1"/>
    <xf numFmtId="166" fontId="1" fillId="4" borderId="0" xfId="0" applyNumberFormat="1" applyFont="1" applyFill="1"/>
    <xf numFmtId="167" fontId="0" fillId="0" borderId="0" xfId="0" applyNumberFormat="1"/>
    <xf numFmtId="168" fontId="0" fillId="0" borderId="0" xfId="0" applyNumberFormat="1"/>
    <xf numFmtId="0" fontId="5" fillId="0" borderId="0" xfId="0" applyFont="1"/>
    <xf numFmtId="0" fontId="5" fillId="0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0E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kocosmetics.co.uk/make-up/eyes/Volumeyes-Plus-Active-Mascara/p-KM0030103500000" TargetMode="External"/><Relationship Id="rId13" Type="http://schemas.openxmlformats.org/officeDocument/2006/relationships/hyperlink" Target="http://www.kikocosmetics.co.uk/make-up/hands/nail-polishes/Sun-Show-Nail-Lacquer/p-KC02504011" TargetMode="External"/><Relationship Id="rId18" Type="http://schemas.openxmlformats.org/officeDocument/2006/relationships/hyperlink" Target="http://www.kikocosmetics.co.uk/make-up/hands/nail-polishes/Sun-Show-Nail-Lacquer/p-KC02504011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://www.kikocosmetics.co.uk/make-up/hands/nail-polishes/Nail-Lacquer/p-KM00401001" TargetMode="External"/><Relationship Id="rId21" Type="http://schemas.openxmlformats.org/officeDocument/2006/relationships/hyperlink" Target="http://www.kikocosmetics.co.uk/make-up/hands/nail-polishes/Sun-Show-Nail-Lacquer/p-KC02504011" TargetMode="External"/><Relationship Id="rId7" Type="http://schemas.openxmlformats.org/officeDocument/2006/relationships/hyperlink" Target="http://www.kikocosmetics.co.uk/accessories/brushes/brush-kit/Travel-Brush-Set/p-KM0050100700000" TargetMode="External"/><Relationship Id="rId12" Type="http://schemas.openxmlformats.org/officeDocument/2006/relationships/hyperlink" Target="http://www.kikocosmetics.co.uk/make-up/hands/nail-polishes/Sun-Show-Nail-Lacquer/p-KC02504011" TargetMode="External"/><Relationship Id="rId17" Type="http://schemas.openxmlformats.org/officeDocument/2006/relationships/hyperlink" Target="http://www.kikocosmetics.co.uk/make-up/hands/nail-polishes/Sun-Show-Nail-Lacquer/p-KC02504011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://www.kikocosmetics.co.uk/make-up/hands/nail-polishes/Nail-Lacquer/p-KM00401001" TargetMode="External"/><Relationship Id="rId16" Type="http://schemas.openxmlformats.org/officeDocument/2006/relationships/hyperlink" Target="http://www.kikocosmetics.co.uk/make-up/hands/nail-polishes/Sun-Show-Nail-Lacquer/p-KC02504011" TargetMode="External"/><Relationship Id="rId20" Type="http://schemas.openxmlformats.org/officeDocument/2006/relationships/hyperlink" Target="http://www.kikocosmetics.co.uk/make-up/hands/nail-polishes/Sun-Show-Nail-Lacquer/p-KC02504011" TargetMode="External"/><Relationship Id="rId1" Type="http://schemas.openxmlformats.org/officeDocument/2006/relationships/hyperlink" Target="http://www.kikocosmetics.co.uk/make-up/hands/nail-polishes/Ready-to-Go-Art-Patch-Nail-Lacquer/p-KM00401006" TargetMode="External"/><Relationship Id="rId6" Type="http://schemas.openxmlformats.org/officeDocument/2006/relationships/hyperlink" Target="http://www.kikocosmetics.co.uk/make-up/hands/nail-polishes/Sun-Show-Nail-Lacquer/p-KC02504011" TargetMode="External"/><Relationship Id="rId11" Type="http://schemas.openxmlformats.org/officeDocument/2006/relationships/hyperlink" Target="http://www.kikocosmetics.co.uk/make-up/hands/nail-polishes/Sun-Show-Nail-Lacquer/p-KC0250401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kikocosmetics.co.uk/make-up/hands/nail-polishes/Nail-Lacquer/p-KM00401001" TargetMode="External"/><Relationship Id="rId15" Type="http://schemas.openxmlformats.org/officeDocument/2006/relationships/hyperlink" Target="http://www.kikocosmetics.co.uk/make-up/hands/nail-polishes/Sun-Show-Nail-Lacquer/p-KC02504011" TargetMode="External"/><Relationship Id="rId23" Type="http://schemas.openxmlformats.org/officeDocument/2006/relationships/hyperlink" Target="http://www.kikocosmetics.co.uk/make-up/hands/nail-polishes/Sun-Show-Nail-Lacquer/p-KC02504011" TargetMode="External"/><Relationship Id="rId10" Type="http://schemas.openxmlformats.org/officeDocument/2006/relationships/hyperlink" Target="http://www.kikocosmetics.co.uk/make-up/hands/nail-polishes/Sun-Show-Nail-Lacquer/p-KC02504011" TargetMode="External"/><Relationship Id="rId19" Type="http://schemas.openxmlformats.org/officeDocument/2006/relationships/hyperlink" Target="http://www.kikocosmetics.co.uk/make-up/hands/nail-polishes/Sun-Show-Nail-Lacquer/p-KC02504011" TargetMode="External"/><Relationship Id="rId4" Type="http://schemas.openxmlformats.org/officeDocument/2006/relationships/hyperlink" Target="http://www.kikocosmetics.co.uk/make-up/hands/nail-polishes/Nail-Lacquer/p-KM00401001" TargetMode="External"/><Relationship Id="rId9" Type="http://schemas.openxmlformats.org/officeDocument/2006/relationships/hyperlink" Target="http://www.kikocosmetics.co.uk/make-up/hands/nail-polishes/Sun-Show-Nail-Lacquer/p-KC02504011" TargetMode="External"/><Relationship Id="rId14" Type="http://schemas.openxmlformats.org/officeDocument/2006/relationships/hyperlink" Target="http://www.kikocosmetics.co.uk/make-up/hands/nail-polishes/Sun-Show-Nail-Lacquer/p-KC02504011" TargetMode="External"/><Relationship Id="rId22" Type="http://schemas.openxmlformats.org/officeDocument/2006/relationships/hyperlink" Target="http://www.kikocosmetics.co.uk/make-up/hands/nail-polishes/Sun-Show-Nail-Lacquer/p-KC02504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C118" sqref="C118"/>
    </sheetView>
  </sheetViews>
  <sheetFormatPr defaultRowHeight="15" x14ac:dyDescent="0.25"/>
  <cols>
    <col min="1" max="1" width="16" customWidth="1"/>
    <col min="2" max="2" width="37.85546875" customWidth="1"/>
    <col min="3" max="3" width="12.28515625" customWidth="1"/>
    <col min="4" max="4" width="12.140625" customWidth="1"/>
    <col min="5" max="5" width="14.28515625" customWidth="1"/>
    <col min="6" max="6" width="14.42578125" customWidth="1"/>
    <col min="7" max="7" width="10.42578125" customWidth="1"/>
    <col min="8" max="8" width="10" customWidth="1"/>
    <col min="10" max="10" width="12.5703125" customWidth="1"/>
    <col min="11" max="11" width="14.42578125" customWidth="1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10</v>
      </c>
      <c r="I1" s="11" t="s">
        <v>11</v>
      </c>
      <c r="J1" s="11" t="s">
        <v>12</v>
      </c>
      <c r="K1" s="11" t="s">
        <v>13</v>
      </c>
      <c r="L1" s="11" t="s">
        <v>14</v>
      </c>
    </row>
    <row r="2" spans="1:12" x14ac:dyDescent="0.25">
      <c r="A2" s="9" t="s">
        <v>15</v>
      </c>
      <c r="B2" s="17" t="s">
        <v>16</v>
      </c>
      <c r="C2" s="1" t="s">
        <v>7</v>
      </c>
      <c r="D2" s="3">
        <v>2.5</v>
      </c>
      <c r="E2" s="3">
        <f>D2*1.02</f>
        <v>2.5499999999999998</v>
      </c>
      <c r="F2" s="2">
        <f>E2*61.9</f>
        <v>157.845</v>
      </c>
      <c r="I2" s="15"/>
      <c r="J2" s="3"/>
      <c r="K2" s="16"/>
    </row>
    <row r="3" spans="1:12" x14ac:dyDescent="0.25">
      <c r="B3" s="17" t="s">
        <v>17</v>
      </c>
      <c r="C3" s="1" t="s">
        <v>7</v>
      </c>
      <c r="D3" s="3">
        <v>2.5</v>
      </c>
      <c r="E3" s="3">
        <f>D3*1.02</f>
        <v>2.5499999999999998</v>
      </c>
      <c r="F3" s="2">
        <f>E3*61.9</f>
        <v>157.845</v>
      </c>
      <c r="I3" s="15"/>
      <c r="J3" s="3"/>
      <c r="K3" s="16"/>
    </row>
    <row r="4" spans="1:12" x14ac:dyDescent="0.25">
      <c r="B4" s="17" t="s">
        <v>18</v>
      </c>
      <c r="C4" s="1" t="s">
        <v>7</v>
      </c>
      <c r="D4" s="3">
        <v>2.5</v>
      </c>
      <c r="E4" s="3">
        <f t="shared" ref="E4:E72" si="0">D4*1.02</f>
        <v>2.5499999999999998</v>
      </c>
      <c r="F4" s="2">
        <f t="shared" ref="F4:F72" si="1">E4*61.9</f>
        <v>157.845</v>
      </c>
      <c r="G4" s="14">
        <f>SUM(F2:F4)</f>
        <v>473.53499999999997</v>
      </c>
      <c r="K4" s="16"/>
    </row>
    <row r="5" spans="1:12" s="4" customFormat="1" ht="4.5" customHeight="1" x14ac:dyDescent="0.25">
      <c r="B5" s="5"/>
      <c r="C5" s="6"/>
      <c r="D5" s="7"/>
      <c r="E5" s="7"/>
      <c r="F5" s="8"/>
      <c r="G5" s="12"/>
    </row>
    <row r="6" spans="1:12" x14ac:dyDescent="0.25">
      <c r="A6" s="9" t="s">
        <v>19</v>
      </c>
      <c r="B6" s="18" t="s">
        <v>20</v>
      </c>
      <c r="C6" s="1"/>
      <c r="D6" s="3">
        <v>3.5</v>
      </c>
      <c r="E6" s="3">
        <f t="shared" si="0"/>
        <v>3.5700000000000003</v>
      </c>
      <c r="F6" s="2">
        <f t="shared" si="1"/>
        <v>220.983</v>
      </c>
      <c r="G6" s="9"/>
    </row>
    <row r="7" spans="1:12" x14ac:dyDescent="0.25">
      <c r="B7" s="18" t="s">
        <v>21</v>
      </c>
      <c r="C7" s="1" t="s">
        <v>22</v>
      </c>
      <c r="D7" s="3">
        <v>3.9</v>
      </c>
      <c r="E7" s="3">
        <f t="shared" si="0"/>
        <v>3.9779999999999998</v>
      </c>
      <c r="F7" s="2">
        <f t="shared" si="1"/>
        <v>246.23819999999998</v>
      </c>
      <c r="G7" s="9"/>
      <c r="K7" s="16"/>
    </row>
    <row r="8" spans="1:12" x14ac:dyDescent="0.25">
      <c r="B8" s="17" t="s">
        <v>23</v>
      </c>
      <c r="C8" s="1" t="s">
        <v>7</v>
      </c>
      <c r="D8" s="3">
        <v>2.5</v>
      </c>
      <c r="E8" s="3">
        <f t="shared" si="0"/>
        <v>2.5499999999999998</v>
      </c>
      <c r="F8" s="2">
        <f t="shared" si="1"/>
        <v>157.845</v>
      </c>
      <c r="G8" s="9"/>
      <c r="K8" s="16"/>
    </row>
    <row r="9" spans="1:12" x14ac:dyDescent="0.25">
      <c r="B9" s="18" t="s">
        <v>24</v>
      </c>
      <c r="C9" s="1" t="s">
        <v>25</v>
      </c>
      <c r="D9" s="3">
        <v>5.9</v>
      </c>
      <c r="E9" s="3">
        <f t="shared" si="0"/>
        <v>6.0180000000000007</v>
      </c>
      <c r="F9" s="2">
        <f t="shared" si="1"/>
        <v>372.51420000000002</v>
      </c>
      <c r="G9" s="14">
        <f>SUM(F6:F9)</f>
        <v>997.58040000000005</v>
      </c>
      <c r="K9" s="16"/>
    </row>
    <row r="10" spans="1:12" s="4" customFormat="1" ht="4.5" customHeight="1" x14ac:dyDescent="0.25">
      <c r="B10" s="5"/>
      <c r="C10" s="6"/>
      <c r="D10" s="7"/>
      <c r="E10" s="7"/>
      <c r="F10" s="8"/>
      <c r="G10" s="12"/>
    </row>
    <row r="11" spans="1:12" x14ac:dyDescent="0.25">
      <c r="A11" s="9" t="s">
        <v>26</v>
      </c>
      <c r="B11" s="17" t="s">
        <v>27</v>
      </c>
      <c r="C11" s="1" t="s">
        <v>25</v>
      </c>
      <c r="D11" s="3">
        <v>1.5</v>
      </c>
      <c r="E11" s="3">
        <f t="shared" si="0"/>
        <v>1.53</v>
      </c>
      <c r="F11" s="2">
        <f t="shared" si="1"/>
        <v>94.706999999999994</v>
      </c>
      <c r="G11" s="9"/>
      <c r="K11" s="16"/>
    </row>
    <row r="12" spans="1:12" x14ac:dyDescent="0.25">
      <c r="B12" s="17" t="s">
        <v>28</v>
      </c>
      <c r="C12" s="1" t="s">
        <v>25</v>
      </c>
      <c r="D12" s="3">
        <v>2.5</v>
      </c>
      <c r="E12" s="3">
        <f t="shared" si="0"/>
        <v>2.5499999999999998</v>
      </c>
      <c r="F12" s="2">
        <f t="shared" si="1"/>
        <v>157.845</v>
      </c>
      <c r="G12" s="9"/>
      <c r="K12" s="16"/>
    </row>
    <row r="13" spans="1:12" x14ac:dyDescent="0.25">
      <c r="B13" s="17" t="s">
        <v>29</v>
      </c>
      <c r="C13" s="1" t="s">
        <v>25</v>
      </c>
      <c r="D13" s="3">
        <v>2.5</v>
      </c>
      <c r="E13" s="3">
        <f t="shared" si="0"/>
        <v>2.5499999999999998</v>
      </c>
      <c r="F13" s="2">
        <f t="shared" si="1"/>
        <v>157.845</v>
      </c>
      <c r="G13" s="13"/>
      <c r="K13" s="16"/>
    </row>
    <row r="14" spans="1:12" x14ac:dyDescent="0.25">
      <c r="B14" s="17" t="s">
        <v>30</v>
      </c>
      <c r="C14" s="1" t="s">
        <v>25</v>
      </c>
      <c r="D14" s="3">
        <v>1.5</v>
      </c>
      <c r="E14" s="3">
        <f t="shared" si="0"/>
        <v>1.53</v>
      </c>
      <c r="F14" s="2">
        <f t="shared" si="1"/>
        <v>94.706999999999994</v>
      </c>
      <c r="G14" s="13"/>
      <c r="K14" s="16"/>
      <c r="L14" s="16"/>
    </row>
    <row r="15" spans="1:12" x14ac:dyDescent="0.25">
      <c r="B15" s="17" t="s">
        <v>31</v>
      </c>
      <c r="C15" s="1" t="s">
        <v>25</v>
      </c>
      <c r="D15" s="3">
        <v>1.5</v>
      </c>
      <c r="E15" s="3">
        <f t="shared" si="0"/>
        <v>1.53</v>
      </c>
      <c r="F15" s="2">
        <f t="shared" si="1"/>
        <v>94.706999999999994</v>
      </c>
      <c r="G15" s="13"/>
      <c r="K15" s="16"/>
      <c r="L15" s="16"/>
    </row>
    <row r="16" spans="1:12" x14ac:dyDescent="0.25">
      <c r="B16" s="17" t="s">
        <v>32</v>
      </c>
      <c r="C16" s="1" t="s">
        <v>25</v>
      </c>
      <c r="D16" s="3">
        <v>2.5</v>
      </c>
      <c r="E16" s="3">
        <f t="shared" si="0"/>
        <v>2.5499999999999998</v>
      </c>
      <c r="F16" s="2">
        <f t="shared" si="1"/>
        <v>157.845</v>
      </c>
      <c r="G16" s="13"/>
      <c r="K16" s="16"/>
      <c r="L16" s="16"/>
    </row>
    <row r="17" spans="1:12" x14ac:dyDescent="0.25">
      <c r="B17" s="17" t="s">
        <v>33</v>
      </c>
      <c r="C17" s="1" t="s">
        <v>25</v>
      </c>
      <c r="D17" s="3">
        <v>2.5</v>
      </c>
      <c r="E17" s="3">
        <f t="shared" si="0"/>
        <v>2.5499999999999998</v>
      </c>
      <c r="F17" s="2">
        <f t="shared" si="1"/>
        <v>157.845</v>
      </c>
      <c r="G17" s="13"/>
      <c r="K17" s="16"/>
      <c r="L17" s="16"/>
    </row>
    <row r="18" spans="1:12" x14ac:dyDescent="0.25">
      <c r="B18" s="17" t="s">
        <v>34</v>
      </c>
      <c r="C18" s="1" t="s">
        <v>25</v>
      </c>
      <c r="D18" s="3">
        <v>1.5</v>
      </c>
      <c r="E18" s="3">
        <f t="shared" si="0"/>
        <v>1.53</v>
      </c>
      <c r="F18" s="2">
        <f t="shared" si="1"/>
        <v>94.706999999999994</v>
      </c>
      <c r="G18" s="13"/>
      <c r="K18" s="16"/>
      <c r="L18" s="16"/>
    </row>
    <row r="19" spans="1:12" x14ac:dyDescent="0.25">
      <c r="B19" s="17" t="s">
        <v>35</v>
      </c>
      <c r="C19" s="1" t="s">
        <v>9</v>
      </c>
      <c r="D19" s="3">
        <v>4.9000000000000004</v>
      </c>
      <c r="E19" s="3">
        <f t="shared" si="0"/>
        <v>4.9980000000000002</v>
      </c>
      <c r="F19" s="2">
        <f t="shared" si="1"/>
        <v>309.37619999999998</v>
      </c>
      <c r="G19" s="13"/>
      <c r="K19" s="16"/>
      <c r="L19" s="16"/>
    </row>
    <row r="20" spans="1:12" x14ac:dyDescent="0.25">
      <c r="B20" s="17" t="s">
        <v>36</v>
      </c>
      <c r="C20" s="1" t="s">
        <v>9</v>
      </c>
      <c r="D20" s="3">
        <v>4.9000000000000004</v>
      </c>
      <c r="E20" s="3">
        <f t="shared" si="0"/>
        <v>4.9980000000000002</v>
      </c>
      <c r="F20" s="2">
        <f t="shared" si="1"/>
        <v>309.37619999999998</v>
      </c>
      <c r="G20" s="13"/>
      <c r="K20" s="16"/>
      <c r="L20" s="16"/>
    </row>
    <row r="21" spans="1:12" x14ac:dyDescent="0.25">
      <c r="B21" s="17" t="s">
        <v>37</v>
      </c>
      <c r="C21" s="1" t="s">
        <v>38</v>
      </c>
      <c r="D21" s="3">
        <v>16.899999999999999</v>
      </c>
      <c r="E21" s="3">
        <f t="shared" si="0"/>
        <v>17.238</v>
      </c>
      <c r="F21" s="2">
        <f t="shared" si="1"/>
        <v>1067.0321999999999</v>
      </c>
      <c r="G21" s="13"/>
      <c r="K21" s="16"/>
      <c r="L21" s="16"/>
    </row>
    <row r="22" spans="1:12" x14ac:dyDescent="0.25">
      <c r="B22" s="17" t="s">
        <v>39</v>
      </c>
      <c r="C22" s="1" t="s">
        <v>40</v>
      </c>
      <c r="D22" s="3">
        <v>6.9</v>
      </c>
      <c r="E22" s="3">
        <f t="shared" si="0"/>
        <v>7.0380000000000003</v>
      </c>
      <c r="F22" s="2">
        <f t="shared" si="1"/>
        <v>435.65219999999999</v>
      </c>
      <c r="G22" s="13"/>
      <c r="K22" s="16"/>
      <c r="L22" s="16"/>
    </row>
    <row r="23" spans="1:12" x14ac:dyDescent="0.25">
      <c r="B23" s="17" t="s">
        <v>41</v>
      </c>
      <c r="C23" s="1" t="s">
        <v>42</v>
      </c>
      <c r="D23" s="3">
        <v>7.9</v>
      </c>
      <c r="E23" s="3">
        <f t="shared" si="0"/>
        <v>8.0579999999999998</v>
      </c>
      <c r="F23" s="2">
        <f t="shared" si="1"/>
        <v>498.79019999999997</v>
      </c>
      <c r="G23" s="14">
        <f>SUM(F11:F23)</f>
        <v>3630.4349999999995</v>
      </c>
      <c r="K23" s="16"/>
      <c r="L23" s="16"/>
    </row>
    <row r="24" spans="1:12" s="4" customFormat="1" ht="4.5" customHeight="1" x14ac:dyDescent="0.25">
      <c r="B24" s="5"/>
      <c r="C24" s="6"/>
      <c r="D24" s="7"/>
      <c r="E24" s="7"/>
      <c r="F24" s="8"/>
      <c r="G24" s="12"/>
    </row>
    <row r="25" spans="1:12" x14ac:dyDescent="0.25">
      <c r="A25" s="9" t="s">
        <v>43</v>
      </c>
      <c r="B25" s="17" t="s">
        <v>44</v>
      </c>
      <c r="C25" s="1" t="s">
        <v>25</v>
      </c>
      <c r="D25" s="3">
        <v>2.5</v>
      </c>
      <c r="E25" s="3">
        <f t="shared" si="0"/>
        <v>2.5499999999999998</v>
      </c>
      <c r="F25" s="2">
        <f t="shared" si="1"/>
        <v>157.845</v>
      </c>
      <c r="G25" s="9"/>
      <c r="K25" s="16"/>
    </row>
    <row r="26" spans="1:12" x14ac:dyDescent="0.25">
      <c r="A26" s="9"/>
      <c r="B26" s="17" t="s">
        <v>45</v>
      </c>
      <c r="C26" s="1" t="s">
        <v>25</v>
      </c>
      <c r="D26" s="3">
        <v>2.5</v>
      </c>
      <c r="E26" s="3">
        <f t="shared" si="0"/>
        <v>2.5499999999999998</v>
      </c>
      <c r="F26" s="2">
        <f t="shared" si="1"/>
        <v>157.845</v>
      </c>
      <c r="G26" s="9"/>
      <c r="K26" s="16"/>
    </row>
    <row r="27" spans="1:12" x14ac:dyDescent="0.25">
      <c r="A27" s="9"/>
      <c r="B27" s="17" t="s">
        <v>46</v>
      </c>
      <c r="C27" s="1" t="s">
        <v>25</v>
      </c>
      <c r="D27" s="3">
        <v>2.5</v>
      </c>
      <c r="E27" s="3">
        <f t="shared" si="0"/>
        <v>2.5499999999999998</v>
      </c>
      <c r="F27" s="2">
        <f t="shared" si="1"/>
        <v>157.845</v>
      </c>
      <c r="G27" s="9"/>
      <c r="K27" s="16"/>
    </row>
    <row r="28" spans="1:12" x14ac:dyDescent="0.25">
      <c r="A28" s="9"/>
      <c r="B28" s="17" t="s">
        <v>47</v>
      </c>
      <c r="C28" s="1" t="s">
        <v>25</v>
      </c>
      <c r="D28" s="3">
        <v>2.5</v>
      </c>
      <c r="E28" s="3">
        <f t="shared" si="0"/>
        <v>2.5499999999999998</v>
      </c>
      <c r="F28" s="2">
        <f t="shared" si="1"/>
        <v>157.845</v>
      </c>
      <c r="G28" s="9"/>
      <c r="K28" s="16"/>
    </row>
    <row r="29" spans="1:12" x14ac:dyDescent="0.25">
      <c r="B29" s="17" t="s">
        <v>48</v>
      </c>
      <c r="C29" s="1" t="s">
        <v>25</v>
      </c>
      <c r="D29" s="3">
        <v>2.5</v>
      </c>
      <c r="E29" s="3">
        <f t="shared" si="0"/>
        <v>2.5499999999999998</v>
      </c>
      <c r="F29" s="2">
        <f t="shared" si="1"/>
        <v>157.845</v>
      </c>
      <c r="G29" s="14">
        <f>SUM(F25:F29)</f>
        <v>789.22500000000002</v>
      </c>
      <c r="K29" s="16"/>
      <c r="L29" s="16"/>
    </row>
    <row r="30" spans="1:12" s="4" customFormat="1" ht="4.5" customHeight="1" x14ac:dyDescent="0.25">
      <c r="B30" s="5"/>
      <c r="C30" s="6"/>
      <c r="D30" s="7"/>
      <c r="E30" s="7"/>
      <c r="F30" s="8"/>
      <c r="G30" s="12"/>
    </row>
    <row r="31" spans="1:12" x14ac:dyDescent="0.25">
      <c r="A31" s="9" t="s">
        <v>49</v>
      </c>
      <c r="B31" s="17" t="s">
        <v>20</v>
      </c>
      <c r="C31" s="1" t="s">
        <v>51</v>
      </c>
      <c r="D31" s="3">
        <v>3.5</v>
      </c>
      <c r="E31" s="3">
        <f t="shared" si="0"/>
        <v>3.5700000000000003</v>
      </c>
      <c r="F31" s="2">
        <f t="shared" si="1"/>
        <v>220.983</v>
      </c>
      <c r="G31" s="9"/>
      <c r="K31" s="16"/>
    </row>
    <row r="32" spans="1:12" x14ac:dyDescent="0.25">
      <c r="A32" s="9"/>
      <c r="B32" s="17" t="s">
        <v>50</v>
      </c>
      <c r="C32" s="1" t="s">
        <v>51</v>
      </c>
      <c r="D32" s="3">
        <v>3.5</v>
      </c>
      <c r="E32" s="3">
        <f t="shared" si="0"/>
        <v>3.5700000000000003</v>
      </c>
      <c r="F32" s="2">
        <f t="shared" si="1"/>
        <v>220.983</v>
      </c>
      <c r="G32" s="9"/>
      <c r="K32" s="16"/>
    </row>
    <row r="33" spans="1:12" x14ac:dyDescent="0.25">
      <c r="A33" s="9"/>
      <c r="B33" s="17" t="s">
        <v>52</v>
      </c>
      <c r="C33" s="1" t="s">
        <v>25</v>
      </c>
      <c r="D33" s="3">
        <v>2.5</v>
      </c>
      <c r="E33" s="3">
        <f t="shared" si="0"/>
        <v>2.5499999999999998</v>
      </c>
      <c r="F33" s="2">
        <f t="shared" si="1"/>
        <v>157.845</v>
      </c>
      <c r="G33" s="9"/>
      <c r="K33" s="16"/>
    </row>
    <row r="34" spans="1:12" x14ac:dyDescent="0.25">
      <c r="A34" s="9"/>
      <c r="B34" s="17" t="s">
        <v>53</v>
      </c>
      <c r="C34" s="1" t="s">
        <v>25</v>
      </c>
      <c r="D34" s="3">
        <v>2.5</v>
      </c>
      <c r="E34" s="3">
        <f t="shared" si="0"/>
        <v>2.5499999999999998</v>
      </c>
      <c r="F34" s="2">
        <f t="shared" si="1"/>
        <v>157.845</v>
      </c>
      <c r="G34" s="9"/>
      <c r="K34" s="16"/>
    </row>
    <row r="35" spans="1:12" x14ac:dyDescent="0.25">
      <c r="A35" s="9"/>
      <c r="B35" s="17" t="s">
        <v>54</v>
      </c>
      <c r="C35" s="1" t="s">
        <v>25</v>
      </c>
      <c r="D35" s="3">
        <v>2.5</v>
      </c>
      <c r="E35" s="3">
        <f t="shared" si="0"/>
        <v>2.5499999999999998</v>
      </c>
      <c r="F35" s="2">
        <f t="shared" si="1"/>
        <v>157.845</v>
      </c>
      <c r="G35" s="9"/>
      <c r="K35" s="16"/>
    </row>
    <row r="36" spans="1:12" x14ac:dyDescent="0.25">
      <c r="A36" s="9"/>
      <c r="B36" s="17" t="s">
        <v>55</v>
      </c>
      <c r="C36" s="1" t="s">
        <v>25</v>
      </c>
      <c r="D36" s="3">
        <v>2.5</v>
      </c>
      <c r="E36" s="3">
        <f t="shared" si="0"/>
        <v>2.5499999999999998</v>
      </c>
      <c r="F36" s="2">
        <f t="shared" si="1"/>
        <v>157.845</v>
      </c>
      <c r="G36" s="9"/>
      <c r="K36" s="16"/>
    </row>
    <row r="37" spans="1:12" x14ac:dyDescent="0.25">
      <c r="A37" s="9"/>
      <c r="B37" s="17" t="s">
        <v>56</v>
      </c>
      <c r="C37" s="1" t="s">
        <v>25</v>
      </c>
      <c r="D37" s="3">
        <v>2.5</v>
      </c>
      <c r="E37" s="3">
        <f t="shared" si="0"/>
        <v>2.5499999999999998</v>
      </c>
      <c r="F37" s="2">
        <f t="shared" si="1"/>
        <v>157.845</v>
      </c>
      <c r="G37" s="14">
        <f>SUM(F31:F37)</f>
        <v>1231.191</v>
      </c>
      <c r="K37" s="16"/>
      <c r="L37" s="16"/>
    </row>
    <row r="38" spans="1:12" s="4" customFormat="1" ht="4.5" customHeight="1" x14ac:dyDescent="0.25">
      <c r="A38" s="10"/>
      <c r="B38" s="5"/>
      <c r="C38" s="6"/>
      <c r="D38" s="7"/>
      <c r="E38" s="7"/>
      <c r="F38" s="8"/>
      <c r="G38" s="12"/>
    </row>
    <row r="39" spans="1:12" x14ac:dyDescent="0.25">
      <c r="A39" s="9" t="s">
        <v>57</v>
      </c>
      <c r="B39" s="17" t="s">
        <v>58</v>
      </c>
      <c r="C39" s="1" t="s">
        <v>25</v>
      </c>
      <c r="D39" s="3">
        <v>2.5</v>
      </c>
      <c r="E39" s="3">
        <f t="shared" si="0"/>
        <v>2.5499999999999998</v>
      </c>
      <c r="F39" s="2">
        <f t="shared" si="1"/>
        <v>157.845</v>
      </c>
      <c r="G39" s="9"/>
      <c r="K39" s="16"/>
    </row>
    <row r="40" spans="1:12" x14ac:dyDescent="0.25">
      <c r="A40" s="9"/>
      <c r="B40" s="17" t="s">
        <v>59</v>
      </c>
      <c r="C40" s="1" t="s">
        <v>25</v>
      </c>
      <c r="D40" s="3">
        <v>2.5</v>
      </c>
      <c r="E40" s="3">
        <f t="shared" si="0"/>
        <v>2.5499999999999998</v>
      </c>
      <c r="F40" s="2">
        <f t="shared" si="1"/>
        <v>157.845</v>
      </c>
      <c r="G40" s="9"/>
      <c r="I40" s="15"/>
      <c r="J40" s="3"/>
      <c r="K40" s="16"/>
    </row>
    <row r="41" spans="1:12" x14ac:dyDescent="0.25">
      <c r="A41" s="9"/>
      <c r="B41" s="17" t="s">
        <v>60</v>
      </c>
      <c r="C41" s="1" t="s">
        <v>25</v>
      </c>
      <c r="D41" s="3">
        <v>2.5</v>
      </c>
      <c r="E41" s="3">
        <f t="shared" si="0"/>
        <v>2.5499999999999998</v>
      </c>
      <c r="F41" s="2">
        <f t="shared" si="1"/>
        <v>157.845</v>
      </c>
      <c r="G41" s="9"/>
      <c r="I41" s="15"/>
      <c r="J41" s="3"/>
      <c r="K41" s="16"/>
    </row>
    <row r="42" spans="1:12" x14ac:dyDescent="0.25">
      <c r="A42" s="9"/>
      <c r="B42" s="17" t="s">
        <v>61</v>
      </c>
      <c r="C42" s="1" t="s">
        <v>25</v>
      </c>
      <c r="D42" s="3">
        <v>2.5</v>
      </c>
      <c r="E42" s="3">
        <f t="shared" si="0"/>
        <v>2.5499999999999998</v>
      </c>
      <c r="F42" s="2">
        <f t="shared" si="1"/>
        <v>157.845</v>
      </c>
      <c r="G42" s="9"/>
      <c r="I42" s="15"/>
      <c r="J42" s="3"/>
      <c r="K42" s="16"/>
    </row>
    <row r="43" spans="1:12" x14ac:dyDescent="0.25">
      <c r="A43" s="9"/>
      <c r="B43" s="17" t="s">
        <v>62</v>
      </c>
      <c r="C43" s="1" t="s">
        <v>25</v>
      </c>
      <c r="D43" s="3">
        <v>2.5</v>
      </c>
      <c r="E43" s="3">
        <f t="shared" si="0"/>
        <v>2.5499999999999998</v>
      </c>
      <c r="F43" s="2">
        <f t="shared" si="1"/>
        <v>157.845</v>
      </c>
      <c r="G43" s="14">
        <f>SUM(F39:F43)</f>
        <v>789.22500000000002</v>
      </c>
      <c r="I43" s="15"/>
      <c r="J43" s="3"/>
      <c r="K43" s="16"/>
      <c r="L43" s="16"/>
    </row>
    <row r="44" spans="1:12" s="4" customFormat="1" ht="4.5" customHeight="1" x14ac:dyDescent="0.25">
      <c r="A44" s="10"/>
      <c r="B44" s="5"/>
      <c r="C44" s="6"/>
      <c r="D44" s="7"/>
      <c r="E44" s="7"/>
      <c r="F44" s="8"/>
      <c r="G44" s="12"/>
    </row>
    <row r="45" spans="1:12" x14ac:dyDescent="0.25">
      <c r="A45" s="9" t="s">
        <v>63</v>
      </c>
      <c r="B45" s="17" t="s">
        <v>64</v>
      </c>
      <c r="C45" s="1" t="s">
        <v>25</v>
      </c>
      <c r="D45" s="3">
        <v>2.5</v>
      </c>
      <c r="E45" s="3">
        <f t="shared" si="0"/>
        <v>2.5499999999999998</v>
      </c>
      <c r="F45" s="2">
        <f t="shared" si="1"/>
        <v>157.845</v>
      </c>
      <c r="G45" s="9"/>
      <c r="J45" s="3"/>
      <c r="K45" s="16"/>
    </row>
    <row r="46" spans="1:12" x14ac:dyDescent="0.25">
      <c r="B46" s="17" t="s">
        <v>65</v>
      </c>
      <c r="C46" s="1" t="s">
        <v>25</v>
      </c>
      <c r="D46" s="3">
        <v>2.5</v>
      </c>
      <c r="E46" s="3">
        <f t="shared" si="0"/>
        <v>2.5499999999999998</v>
      </c>
      <c r="F46" s="2">
        <f t="shared" si="1"/>
        <v>157.845</v>
      </c>
      <c r="G46" s="9"/>
      <c r="K46" s="16"/>
    </row>
    <row r="47" spans="1:12" x14ac:dyDescent="0.25">
      <c r="B47" s="17" t="s">
        <v>66</v>
      </c>
      <c r="C47" s="1" t="s">
        <v>25</v>
      </c>
      <c r="D47" s="3">
        <v>2.5</v>
      </c>
      <c r="E47" s="3">
        <f t="shared" si="0"/>
        <v>2.5499999999999998</v>
      </c>
      <c r="F47" s="2">
        <f t="shared" si="1"/>
        <v>157.845</v>
      </c>
      <c r="G47" s="9"/>
      <c r="K47" s="16"/>
    </row>
    <row r="48" spans="1:12" x14ac:dyDescent="0.25">
      <c r="B48" s="17" t="s">
        <v>52</v>
      </c>
      <c r="C48" s="1" t="s">
        <v>25</v>
      </c>
      <c r="D48" s="3">
        <v>2.5</v>
      </c>
      <c r="E48" s="3">
        <f t="shared" si="0"/>
        <v>2.5499999999999998</v>
      </c>
      <c r="F48" s="2">
        <f t="shared" si="1"/>
        <v>157.845</v>
      </c>
      <c r="G48" s="9"/>
      <c r="K48" s="16"/>
    </row>
    <row r="49" spans="1:12" x14ac:dyDescent="0.25">
      <c r="B49" s="17" t="s">
        <v>67</v>
      </c>
      <c r="C49" s="1" t="s">
        <v>25</v>
      </c>
      <c r="D49" s="3">
        <v>2.5</v>
      </c>
      <c r="E49" s="3">
        <f t="shared" si="0"/>
        <v>2.5499999999999998</v>
      </c>
      <c r="F49" s="2">
        <f t="shared" si="1"/>
        <v>157.845</v>
      </c>
      <c r="G49" s="13"/>
      <c r="K49" s="16"/>
      <c r="L49" s="16"/>
    </row>
    <row r="50" spans="1:12" x14ac:dyDescent="0.25">
      <c r="B50" s="17" t="s">
        <v>69</v>
      </c>
      <c r="C50" s="1" t="s">
        <v>68</v>
      </c>
      <c r="D50" s="3">
        <v>2.9</v>
      </c>
      <c r="E50" s="3">
        <f t="shared" si="0"/>
        <v>2.9579999999999997</v>
      </c>
      <c r="F50" s="2">
        <f t="shared" si="1"/>
        <v>183.10019999999997</v>
      </c>
      <c r="G50" s="14">
        <f>SUM(F45:F50)</f>
        <v>972.3252</v>
      </c>
      <c r="K50" s="16"/>
      <c r="L50" s="16"/>
    </row>
    <row r="51" spans="1:12" s="4" customFormat="1" ht="4.5" customHeight="1" x14ac:dyDescent="0.25">
      <c r="B51" s="5"/>
      <c r="C51" s="6"/>
      <c r="D51" s="7"/>
      <c r="E51" s="7"/>
      <c r="F51" s="8"/>
      <c r="G51" s="12"/>
    </row>
    <row r="52" spans="1:12" x14ac:dyDescent="0.25">
      <c r="A52" s="9" t="s">
        <v>70</v>
      </c>
      <c r="B52" s="17" t="s">
        <v>71</v>
      </c>
      <c r="C52" s="1" t="s">
        <v>25</v>
      </c>
      <c r="D52" s="3">
        <v>2.5</v>
      </c>
      <c r="E52" s="3">
        <f t="shared" si="0"/>
        <v>2.5499999999999998</v>
      </c>
      <c r="F52" s="2">
        <f t="shared" si="1"/>
        <v>157.845</v>
      </c>
      <c r="G52" s="9"/>
      <c r="K52" s="16"/>
    </row>
    <row r="53" spans="1:12" x14ac:dyDescent="0.25">
      <c r="B53" s="17" t="s">
        <v>72</v>
      </c>
      <c r="C53" s="1" t="s">
        <v>25</v>
      </c>
      <c r="D53" s="3">
        <v>2.5</v>
      </c>
      <c r="E53" s="3">
        <f t="shared" si="0"/>
        <v>2.5499999999999998</v>
      </c>
      <c r="F53" s="2">
        <f t="shared" si="1"/>
        <v>157.845</v>
      </c>
      <c r="G53" s="9"/>
      <c r="K53" s="16"/>
    </row>
    <row r="54" spans="1:12" x14ac:dyDescent="0.25">
      <c r="B54" s="17" t="s">
        <v>73</v>
      </c>
      <c r="C54" s="1" t="s">
        <v>25</v>
      </c>
      <c r="D54" s="3">
        <v>2.5</v>
      </c>
      <c r="E54" s="3">
        <f t="shared" si="0"/>
        <v>2.5499999999999998</v>
      </c>
      <c r="F54" s="2">
        <f t="shared" si="1"/>
        <v>157.845</v>
      </c>
      <c r="G54" s="9"/>
      <c r="K54" s="16"/>
    </row>
    <row r="55" spans="1:12" x14ac:dyDescent="0.25">
      <c r="B55" s="17" t="s">
        <v>74</v>
      </c>
      <c r="C55" s="1" t="s">
        <v>25</v>
      </c>
      <c r="D55" s="3">
        <v>2.5</v>
      </c>
      <c r="E55" s="3">
        <f t="shared" si="0"/>
        <v>2.5499999999999998</v>
      </c>
      <c r="F55" s="2">
        <f t="shared" si="1"/>
        <v>157.845</v>
      </c>
      <c r="G55" s="9"/>
      <c r="K55" s="16"/>
    </row>
    <row r="56" spans="1:12" x14ac:dyDescent="0.25">
      <c r="B56" s="17" t="s">
        <v>18</v>
      </c>
      <c r="C56" s="1" t="s">
        <v>25</v>
      </c>
      <c r="D56" s="3">
        <v>2.5</v>
      </c>
      <c r="E56" s="3">
        <f t="shared" si="0"/>
        <v>2.5499999999999998</v>
      </c>
      <c r="F56" s="2">
        <f t="shared" si="1"/>
        <v>157.845</v>
      </c>
      <c r="G56" s="9"/>
      <c r="K56" s="16"/>
    </row>
    <row r="57" spans="1:12" x14ac:dyDescent="0.25">
      <c r="B57" s="17" t="s">
        <v>75</v>
      </c>
      <c r="C57" s="1" t="s">
        <v>25</v>
      </c>
      <c r="D57" s="3">
        <v>2.5</v>
      </c>
      <c r="E57" s="3">
        <f t="shared" si="0"/>
        <v>2.5499999999999998</v>
      </c>
      <c r="F57" s="2">
        <f t="shared" si="1"/>
        <v>157.845</v>
      </c>
      <c r="G57" s="9"/>
      <c r="K57" s="16"/>
    </row>
    <row r="58" spans="1:12" x14ac:dyDescent="0.25">
      <c r="B58" s="17" t="s">
        <v>76</v>
      </c>
      <c r="C58" s="1" t="s">
        <v>25</v>
      </c>
      <c r="D58" s="3">
        <v>2.5</v>
      </c>
      <c r="E58" s="3">
        <f t="shared" si="0"/>
        <v>2.5499999999999998</v>
      </c>
      <c r="F58" s="2">
        <f t="shared" si="1"/>
        <v>157.845</v>
      </c>
      <c r="G58" s="9"/>
      <c r="K58" s="16"/>
    </row>
    <row r="59" spans="1:12" x14ac:dyDescent="0.25">
      <c r="B59" s="17" t="s">
        <v>54</v>
      </c>
      <c r="C59" s="1" t="s">
        <v>25</v>
      </c>
      <c r="D59" s="3">
        <v>2.5</v>
      </c>
      <c r="E59" s="3">
        <f t="shared" si="0"/>
        <v>2.5499999999999998</v>
      </c>
      <c r="F59" s="2">
        <f t="shared" si="1"/>
        <v>157.845</v>
      </c>
      <c r="G59" s="9"/>
      <c r="K59" s="16"/>
    </row>
    <row r="60" spans="1:12" x14ac:dyDescent="0.25">
      <c r="B60" s="17" t="s">
        <v>37</v>
      </c>
      <c r="C60" s="1" t="s">
        <v>77</v>
      </c>
      <c r="D60" s="3">
        <v>16.899999999999999</v>
      </c>
      <c r="E60" s="3">
        <f t="shared" si="0"/>
        <v>17.238</v>
      </c>
      <c r="F60" s="2">
        <f t="shared" si="1"/>
        <v>1067.0321999999999</v>
      </c>
      <c r="G60" s="14">
        <f>SUM(F52:F60)</f>
        <v>2329.7921999999999</v>
      </c>
      <c r="K60" s="16"/>
    </row>
    <row r="61" spans="1:12" s="4" customFormat="1" ht="4.5" customHeight="1" x14ac:dyDescent="0.25">
      <c r="B61" s="5"/>
      <c r="C61" s="6"/>
      <c r="D61" s="7"/>
      <c r="E61" s="7"/>
      <c r="F61" s="8"/>
      <c r="G61" s="12"/>
    </row>
    <row r="62" spans="1:12" x14ac:dyDescent="0.25">
      <c r="A62" s="9" t="s">
        <v>78</v>
      </c>
      <c r="B62" s="18" t="s">
        <v>50</v>
      </c>
      <c r="C62" t="s">
        <v>51</v>
      </c>
      <c r="D62" s="3">
        <v>3.5</v>
      </c>
      <c r="E62" s="3">
        <f t="shared" si="0"/>
        <v>3.5700000000000003</v>
      </c>
      <c r="F62" s="2">
        <f t="shared" si="1"/>
        <v>220.983</v>
      </c>
      <c r="G62" s="9"/>
      <c r="K62" s="16"/>
    </row>
    <row r="63" spans="1:12" x14ac:dyDescent="0.25">
      <c r="A63" s="9"/>
      <c r="B63" s="17" t="s">
        <v>79</v>
      </c>
      <c r="C63" s="1" t="s">
        <v>25</v>
      </c>
      <c r="D63" s="3">
        <v>2.5</v>
      </c>
      <c r="E63" s="3">
        <f t="shared" si="0"/>
        <v>2.5499999999999998</v>
      </c>
      <c r="F63" s="2">
        <f t="shared" si="1"/>
        <v>157.845</v>
      </c>
      <c r="G63" s="9"/>
      <c r="K63" s="16"/>
    </row>
    <row r="64" spans="1:12" x14ac:dyDescent="0.25">
      <c r="A64" s="9"/>
      <c r="B64" s="17" t="s">
        <v>80</v>
      </c>
      <c r="C64" s="1" t="s">
        <v>25</v>
      </c>
      <c r="D64" s="3">
        <v>2.5</v>
      </c>
      <c r="E64" s="3">
        <f t="shared" si="0"/>
        <v>2.5499999999999998</v>
      </c>
      <c r="F64" s="2">
        <f t="shared" si="1"/>
        <v>157.845</v>
      </c>
      <c r="G64" s="9"/>
      <c r="K64" s="16"/>
    </row>
    <row r="65" spans="1:12" x14ac:dyDescent="0.25">
      <c r="A65" s="9"/>
      <c r="B65" s="17" t="s">
        <v>81</v>
      </c>
      <c r="C65" s="1" t="s">
        <v>25</v>
      </c>
      <c r="D65" s="3">
        <v>2.5</v>
      </c>
      <c r="E65" s="3">
        <f t="shared" si="0"/>
        <v>2.5499999999999998</v>
      </c>
      <c r="F65" s="2">
        <f t="shared" si="1"/>
        <v>157.845</v>
      </c>
      <c r="G65" s="9"/>
      <c r="K65" s="16"/>
    </row>
    <row r="66" spans="1:12" x14ac:dyDescent="0.25">
      <c r="A66" s="9"/>
      <c r="B66" s="18" t="s">
        <v>82</v>
      </c>
      <c r="C66" t="s">
        <v>68</v>
      </c>
      <c r="D66" s="3">
        <v>2.9</v>
      </c>
      <c r="E66" s="3">
        <f t="shared" si="0"/>
        <v>2.9579999999999997</v>
      </c>
      <c r="F66" s="2">
        <f t="shared" si="1"/>
        <v>183.10019999999997</v>
      </c>
      <c r="G66" s="14">
        <f>SUM(F62:F66)</f>
        <v>877.6182</v>
      </c>
      <c r="K66" s="16"/>
    </row>
    <row r="67" spans="1:12" s="4" customFormat="1" ht="4.5" customHeight="1" x14ac:dyDescent="0.25">
      <c r="A67" s="10"/>
      <c r="B67" s="5"/>
      <c r="C67" s="6"/>
      <c r="D67" s="7"/>
      <c r="E67" s="7"/>
      <c r="F67" s="8"/>
      <c r="G67" s="12"/>
    </row>
    <row r="68" spans="1:12" x14ac:dyDescent="0.25">
      <c r="A68" s="9" t="s">
        <v>83</v>
      </c>
      <c r="B68" s="17" t="s">
        <v>54</v>
      </c>
      <c r="C68" s="1" t="s">
        <v>25</v>
      </c>
      <c r="D68" s="3">
        <v>2.5</v>
      </c>
      <c r="E68" s="3">
        <f t="shared" si="0"/>
        <v>2.5499999999999998</v>
      </c>
      <c r="F68" s="2">
        <f t="shared" si="1"/>
        <v>157.845</v>
      </c>
      <c r="G68" s="9"/>
      <c r="K68" s="16"/>
    </row>
    <row r="69" spans="1:12" x14ac:dyDescent="0.25">
      <c r="A69" s="9"/>
      <c r="B69" s="17" t="s">
        <v>84</v>
      </c>
      <c r="C69" s="1" t="s">
        <v>25</v>
      </c>
      <c r="D69" s="3">
        <v>2.5</v>
      </c>
      <c r="E69" s="3">
        <f t="shared" si="0"/>
        <v>2.5499999999999998</v>
      </c>
      <c r="F69" s="2">
        <f t="shared" si="1"/>
        <v>157.845</v>
      </c>
      <c r="G69" s="9"/>
      <c r="K69" s="16"/>
    </row>
    <row r="70" spans="1:12" x14ac:dyDescent="0.25">
      <c r="A70" s="9"/>
      <c r="B70" s="17" t="s">
        <v>85</v>
      </c>
      <c r="C70" s="1" t="s">
        <v>25</v>
      </c>
      <c r="D70" s="3">
        <v>2.5</v>
      </c>
      <c r="E70" s="3">
        <f t="shared" si="0"/>
        <v>2.5499999999999998</v>
      </c>
      <c r="F70" s="2">
        <f t="shared" si="1"/>
        <v>157.845</v>
      </c>
      <c r="G70" s="9"/>
      <c r="K70" s="16"/>
    </row>
    <row r="71" spans="1:12" x14ac:dyDescent="0.25">
      <c r="A71" s="9"/>
      <c r="B71" s="17" t="s">
        <v>86</v>
      </c>
      <c r="C71" s="1" t="s">
        <v>25</v>
      </c>
      <c r="D71" s="3">
        <v>2.5</v>
      </c>
      <c r="E71" s="3">
        <f t="shared" si="0"/>
        <v>2.5499999999999998</v>
      </c>
      <c r="F71" s="2">
        <f t="shared" si="1"/>
        <v>157.845</v>
      </c>
      <c r="G71" s="9"/>
      <c r="K71" s="16"/>
    </row>
    <row r="72" spans="1:12" x14ac:dyDescent="0.25">
      <c r="A72" s="9"/>
      <c r="B72" s="17" t="s">
        <v>87</v>
      </c>
      <c r="C72" s="1" t="s">
        <v>25</v>
      </c>
      <c r="D72" s="3">
        <v>2.5</v>
      </c>
      <c r="E72" s="3">
        <f t="shared" si="0"/>
        <v>2.5499999999999998</v>
      </c>
      <c r="F72" s="2">
        <f t="shared" si="1"/>
        <v>157.845</v>
      </c>
      <c r="G72" s="13"/>
      <c r="K72" s="16"/>
      <c r="L72" s="16"/>
    </row>
    <row r="73" spans="1:12" x14ac:dyDescent="0.25">
      <c r="A73" s="9"/>
      <c r="B73" s="17" t="s">
        <v>88</v>
      </c>
      <c r="C73" s="1" t="s">
        <v>25</v>
      </c>
      <c r="D73" s="3">
        <v>2.5</v>
      </c>
      <c r="E73" s="3">
        <f t="shared" ref="E73" si="2">D73*1.02</f>
        <v>2.5499999999999998</v>
      </c>
      <c r="F73" s="2">
        <f t="shared" ref="F73" si="3">E73*61.9</f>
        <v>157.845</v>
      </c>
      <c r="G73" s="14">
        <f>SUM(F68:F73)</f>
        <v>947.07</v>
      </c>
      <c r="K73" s="16"/>
      <c r="L73" s="16"/>
    </row>
    <row r="74" spans="1:12" s="4" customFormat="1" ht="4.5" customHeight="1" x14ac:dyDescent="0.25">
      <c r="A74" s="10"/>
      <c r="B74" s="5"/>
      <c r="C74" s="6"/>
      <c r="D74" s="7"/>
      <c r="E74" s="7"/>
      <c r="F74" s="8"/>
      <c r="G74" s="12"/>
    </row>
    <row r="75" spans="1:12" x14ac:dyDescent="0.25">
      <c r="A75" s="9" t="s">
        <v>89</v>
      </c>
      <c r="B75" s="17" t="s">
        <v>90</v>
      </c>
      <c r="C75" s="1" t="s">
        <v>25</v>
      </c>
      <c r="D75" s="3">
        <v>2.5</v>
      </c>
      <c r="E75" s="3">
        <f>D75*1.02</f>
        <v>2.5499999999999998</v>
      </c>
      <c r="F75" s="2">
        <f>E75*61.9</f>
        <v>157.845</v>
      </c>
      <c r="G75" s="9"/>
      <c r="I75" s="15"/>
      <c r="J75" s="3"/>
      <c r="K75" s="16"/>
    </row>
    <row r="76" spans="1:12" x14ac:dyDescent="0.25">
      <c r="A76" s="9"/>
      <c r="B76" s="17" t="s">
        <v>91</v>
      </c>
      <c r="C76" s="1" t="s">
        <v>25</v>
      </c>
      <c r="D76" s="3">
        <v>2.5</v>
      </c>
      <c r="E76" s="3">
        <f t="shared" ref="E76:E77" si="4">D76*1.02</f>
        <v>2.5499999999999998</v>
      </c>
      <c r="F76" s="2">
        <f t="shared" ref="F76:F77" si="5">E76*61.9</f>
        <v>157.845</v>
      </c>
      <c r="G76" s="9"/>
      <c r="K76" s="16"/>
    </row>
    <row r="77" spans="1:12" x14ac:dyDescent="0.25">
      <c r="A77" s="9"/>
      <c r="B77" s="17" t="s">
        <v>92</v>
      </c>
      <c r="C77" s="1" t="s">
        <v>25</v>
      </c>
      <c r="D77" s="3">
        <v>2.5</v>
      </c>
      <c r="E77" s="3">
        <f t="shared" si="4"/>
        <v>2.5499999999999998</v>
      </c>
      <c r="F77" s="2">
        <f t="shared" si="5"/>
        <v>157.845</v>
      </c>
      <c r="G77" s="14">
        <f>SUM(F75:F77)</f>
        <v>473.53499999999997</v>
      </c>
      <c r="K77" s="16"/>
    </row>
    <row r="78" spans="1:12" s="4" customFormat="1" ht="4.5" customHeight="1" x14ac:dyDescent="0.25">
      <c r="A78" s="10"/>
      <c r="B78" s="5"/>
      <c r="C78" s="6"/>
      <c r="D78" s="7"/>
      <c r="E78" s="7"/>
      <c r="F78" s="8"/>
      <c r="G78" s="12"/>
    </row>
    <row r="79" spans="1:12" x14ac:dyDescent="0.25">
      <c r="A79" s="9" t="s">
        <v>93</v>
      </c>
      <c r="B79" s="18" t="s">
        <v>50</v>
      </c>
      <c r="C79" t="s">
        <v>94</v>
      </c>
      <c r="D79" s="3">
        <v>3.5</v>
      </c>
      <c r="E79" s="3">
        <f>D79*1.02</f>
        <v>3.5700000000000003</v>
      </c>
      <c r="F79" s="2">
        <f>E79*61.9</f>
        <v>220.983</v>
      </c>
      <c r="G79" s="9"/>
      <c r="K79" s="16"/>
    </row>
    <row r="80" spans="1:12" x14ac:dyDescent="0.25">
      <c r="B80" s="18" t="s">
        <v>95</v>
      </c>
      <c r="C80" t="s">
        <v>94</v>
      </c>
      <c r="D80" s="3">
        <v>3.5</v>
      </c>
      <c r="E80" s="3">
        <f>D80*1.02</f>
        <v>3.5700000000000003</v>
      </c>
      <c r="F80" s="2">
        <f>E80*61.9</f>
        <v>220.983</v>
      </c>
      <c r="G80" s="13"/>
      <c r="K80" s="16"/>
      <c r="L80" s="16"/>
    </row>
    <row r="81" spans="1:12" x14ac:dyDescent="0.25">
      <c r="B81" s="17" t="s">
        <v>96</v>
      </c>
      <c r="C81" s="1" t="s">
        <v>25</v>
      </c>
      <c r="D81" s="3">
        <v>1.5</v>
      </c>
      <c r="E81" s="3">
        <f>D81*1.02</f>
        <v>1.53</v>
      </c>
      <c r="F81" s="2">
        <f>E81*61.9</f>
        <v>94.706999999999994</v>
      </c>
      <c r="G81" s="13"/>
      <c r="K81" s="16"/>
      <c r="L81" s="16"/>
    </row>
    <row r="82" spans="1:12" x14ac:dyDescent="0.25">
      <c r="B82" s="17" t="s">
        <v>31</v>
      </c>
      <c r="C82" s="1" t="s">
        <v>25</v>
      </c>
      <c r="D82" s="3">
        <v>1.5</v>
      </c>
      <c r="E82" s="3">
        <f>D82*1.02</f>
        <v>1.53</v>
      </c>
      <c r="F82" s="2">
        <f>E82*61.9</f>
        <v>94.706999999999994</v>
      </c>
      <c r="G82" s="14">
        <f>SUM(F79:F82)</f>
        <v>631.38</v>
      </c>
      <c r="K82" s="16"/>
      <c r="L82" s="16"/>
    </row>
    <row r="83" spans="1:12" s="4" customFormat="1" ht="4.5" customHeight="1" x14ac:dyDescent="0.25">
      <c r="A83" s="10"/>
      <c r="B83" s="5"/>
      <c r="C83" s="6"/>
      <c r="D83" s="7"/>
      <c r="E83" s="7"/>
      <c r="F83" s="8"/>
      <c r="G83" s="12"/>
    </row>
    <row r="84" spans="1:12" x14ac:dyDescent="0.25">
      <c r="A84" s="9" t="s">
        <v>97</v>
      </c>
      <c r="B84" s="17" t="s">
        <v>98</v>
      </c>
      <c r="C84" s="1" t="s">
        <v>25</v>
      </c>
      <c r="D84" s="3">
        <v>1.5</v>
      </c>
      <c r="E84" s="3">
        <f t="shared" ref="E84:E89" si="6">D84*1.02</f>
        <v>1.53</v>
      </c>
      <c r="F84" s="2">
        <f t="shared" ref="F84:F89" si="7">E84*61.9</f>
        <v>94.706999999999994</v>
      </c>
      <c r="G84" s="9"/>
      <c r="K84" s="16"/>
    </row>
    <row r="85" spans="1:12" x14ac:dyDescent="0.25">
      <c r="A85" s="9"/>
      <c r="B85" s="17" t="s">
        <v>65</v>
      </c>
      <c r="C85" s="1" t="s">
        <v>25</v>
      </c>
      <c r="D85" s="3">
        <v>2.5</v>
      </c>
      <c r="E85" s="3">
        <f t="shared" si="6"/>
        <v>2.5499999999999998</v>
      </c>
      <c r="F85" s="2">
        <f t="shared" si="7"/>
        <v>157.845</v>
      </c>
      <c r="G85" s="9"/>
      <c r="K85" s="16"/>
    </row>
    <row r="86" spans="1:12" x14ac:dyDescent="0.25">
      <c r="A86" s="9"/>
      <c r="B86" s="17" t="s">
        <v>99</v>
      </c>
      <c r="C86" s="1" t="s">
        <v>25</v>
      </c>
      <c r="D86" s="3">
        <v>2.5</v>
      </c>
      <c r="E86" s="3">
        <f t="shared" si="6"/>
        <v>2.5499999999999998</v>
      </c>
      <c r="F86" s="2">
        <f t="shared" si="7"/>
        <v>157.845</v>
      </c>
      <c r="G86" s="9"/>
      <c r="K86" s="16"/>
    </row>
    <row r="87" spans="1:12" x14ac:dyDescent="0.25">
      <c r="A87" s="9"/>
      <c r="B87" s="17" t="s">
        <v>100</v>
      </c>
      <c r="C87" s="1" t="s">
        <v>25</v>
      </c>
      <c r="D87" s="3">
        <v>2.5</v>
      </c>
      <c r="E87" s="3">
        <f t="shared" si="6"/>
        <v>2.5499999999999998</v>
      </c>
      <c r="F87" s="2">
        <f t="shared" si="7"/>
        <v>157.845</v>
      </c>
      <c r="G87" s="9"/>
      <c r="K87" s="16"/>
    </row>
    <row r="88" spans="1:12" x14ac:dyDescent="0.25">
      <c r="A88" s="9"/>
      <c r="B88" s="18" t="s">
        <v>101</v>
      </c>
      <c r="C88" t="s">
        <v>9</v>
      </c>
      <c r="D88" s="3">
        <v>4.9000000000000004</v>
      </c>
      <c r="E88" s="3">
        <f t="shared" si="6"/>
        <v>4.9980000000000002</v>
      </c>
      <c r="F88" s="2">
        <f t="shared" si="7"/>
        <v>309.37619999999998</v>
      </c>
      <c r="G88" s="9"/>
      <c r="K88" s="16"/>
    </row>
    <row r="89" spans="1:12" x14ac:dyDescent="0.25">
      <c r="A89" s="9"/>
      <c r="B89" s="18" t="s">
        <v>103</v>
      </c>
      <c r="C89" t="s">
        <v>102</v>
      </c>
      <c r="D89" s="3">
        <v>3.9</v>
      </c>
      <c r="E89" s="3">
        <f t="shared" si="6"/>
        <v>3.9779999999999998</v>
      </c>
      <c r="F89" s="2">
        <f t="shared" si="7"/>
        <v>246.23819999999998</v>
      </c>
      <c r="G89" s="14">
        <f>SUM(F84:F89)</f>
        <v>1123.8563999999999</v>
      </c>
      <c r="K89" s="16"/>
    </row>
    <row r="90" spans="1:12" s="4" customFormat="1" ht="4.5" customHeight="1" x14ac:dyDescent="0.25">
      <c r="A90" s="10"/>
      <c r="B90" s="5"/>
      <c r="C90" s="6"/>
      <c r="D90" s="7"/>
      <c r="E90" s="7"/>
      <c r="F90" s="8"/>
      <c r="G90" s="12"/>
    </row>
    <row r="91" spans="1:12" x14ac:dyDescent="0.25">
      <c r="A91" s="9" t="s">
        <v>104</v>
      </c>
      <c r="B91" s="18" t="s">
        <v>106</v>
      </c>
      <c r="C91" t="s">
        <v>105</v>
      </c>
      <c r="D91" s="3">
        <v>3.9</v>
      </c>
      <c r="E91" s="3">
        <f>D91*1.02</f>
        <v>3.9779999999999998</v>
      </c>
      <c r="F91" s="2">
        <f>E91*61.9</f>
        <v>246.23819999999998</v>
      </c>
      <c r="G91" s="9"/>
      <c r="I91" s="15"/>
      <c r="J91" s="3"/>
      <c r="K91" s="16"/>
    </row>
    <row r="92" spans="1:12" x14ac:dyDescent="0.25">
      <c r="A92" s="9"/>
      <c r="B92" s="17" t="s">
        <v>96</v>
      </c>
      <c r="C92" s="1" t="s">
        <v>25</v>
      </c>
      <c r="D92" s="3">
        <v>1.5</v>
      </c>
      <c r="E92" s="3">
        <f>D92*1.02</f>
        <v>1.53</v>
      </c>
      <c r="F92" s="2">
        <f>E92*61.9</f>
        <v>94.706999999999994</v>
      </c>
      <c r="G92" s="9"/>
      <c r="I92" s="15"/>
      <c r="J92" s="3"/>
      <c r="K92" s="16"/>
    </row>
    <row r="93" spans="1:12" x14ac:dyDescent="0.25">
      <c r="A93" s="9"/>
      <c r="B93" s="17" t="s">
        <v>31</v>
      </c>
      <c r="C93" s="1" t="s">
        <v>25</v>
      </c>
      <c r="D93" s="3">
        <v>1.5</v>
      </c>
      <c r="E93" s="3">
        <f>D93*1.02</f>
        <v>1.53</v>
      </c>
      <c r="F93" s="2">
        <f>E93*61.9</f>
        <v>94.706999999999994</v>
      </c>
      <c r="G93" s="9"/>
      <c r="I93" s="15"/>
      <c r="J93" s="3"/>
      <c r="K93" s="16"/>
    </row>
    <row r="94" spans="1:12" x14ac:dyDescent="0.25">
      <c r="A94" s="9"/>
      <c r="B94" s="17" t="s">
        <v>107</v>
      </c>
      <c r="C94" s="1" t="s">
        <v>25</v>
      </c>
      <c r="D94" s="3">
        <v>2.5</v>
      </c>
      <c r="E94" s="3">
        <f t="shared" ref="E94:E98" si="8">D94*1.02</f>
        <v>2.5499999999999998</v>
      </c>
      <c r="F94" s="2">
        <f t="shared" ref="F94:F98" si="9">E94*61.9</f>
        <v>157.845</v>
      </c>
      <c r="G94" s="9"/>
      <c r="I94" s="15"/>
      <c r="J94" s="3"/>
      <c r="K94" s="16"/>
    </row>
    <row r="95" spans="1:12" x14ac:dyDescent="0.25">
      <c r="A95" s="9"/>
      <c r="B95" s="17" t="s">
        <v>108</v>
      </c>
      <c r="C95" s="1" t="s">
        <v>25</v>
      </c>
      <c r="D95" s="3">
        <v>2.5</v>
      </c>
      <c r="E95" s="3">
        <f t="shared" si="8"/>
        <v>2.5499999999999998</v>
      </c>
      <c r="F95" s="2">
        <f t="shared" si="9"/>
        <v>157.845</v>
      </c>
      <c r="G95" s="9"/>
      <c r="I95" s="15"/>
      <c r="J95" s="3"/>
      <c r="K95" s="16"/>
    </row>
    <row r="96" spans="1:12" x14ac:dyDescent="0.25">
      <c r="A96" s="9"/>
      <c r="B96" s="17" t="s">
        <v>109</v>
      </c>
      <c r="C96" s="1" t="s">
        <v>25</v>
      </c>
      <c r="D96" s="3">
        <v>2.5</v>
      </c>
      <c r="E96" s="3">
        <f t="shared" si="8"/>
        <v>2.5499999999999998</v>
      </c>
      <c r="F96" s="2">
        <f t="shared" si="9"/>
        <v>157.845</v>
      </c>
      <c r="G96" s="9"/>
      <c r="I96" s="15"/>
      <c r="J96" s="3"/>
      <c r="K96" s="16"/>
    </row>
    <row r="97" spans="1:12" x14ac:dyDescent="0.25">
      <c r="A97" s="9"/>
      <c r="B97" s="17" t="s">
        <v>110</v>
      </c>
      <c r="C97" s="1" t="s">
        <v>25</v>
      </c>
      <c r="D97" s="3">
        <v>2.5</v>
      </c>
      <c r="E97" s="3">
        <f t="shared" si="8"/>
        <v>2.5499999999999998</v>
      </c>
      <c r="F97" s="2">
        <f t="shared" si="9"/>
        <v>157.845</v>
      </c>
      <c r="G97" s="13"/>
      <c r="I97" s="15"/>
      <c r="J97" s="3"/>
      <c r="K97" s="16"/>
      <c r="L97" s="16"/>
    </row>
    <row r="98" spans="1:12" x14ac:dyDescent="0.25">
      <c r="A98" s="9"/>
      <c r="B98" s="17" t="s">
        <v>111</v>
      </c>
      <c r="C98" s="1" t="s">
        <v>25</v>
      </c>
      <c r="D98" s="3">
        <v>2.5</v>
      </c>
      <c r="E98" s="3">
        <f t="shared" si="8"/>
        <v>2.5499999999999998</v>
      </c>
      <c r="F98" s="2">
        <f t="shared" si="9"/>
        <v>157.845</v>
      </c>
      <c r="G98" s="14">
        <f>SUM(F91:F98)</f>
        <v>1224.8772000000001</v>
      </c>
      <c r="I98" s="15"/>
      <c r="J98" s="3"/>
      <c r="K98" s="16"/>
      <c r="L98" s="16"/>
    </row>
    <row r="99" spans="1:12" s="4" customFormat="1" ht="4.5" customHeight="1" x14ac:dyDescent="0.25">
      <c r="A99" s="10"/>
      <c r="B99" s="5"/>
      <c r="C99" s="6"/>
      <c r="D99" s="7"/>
      <c r="E99" s="7"/>
      <c r="F99" s="8"/>
      <c r="G99" s="12"/>
    </row>
    <row r="100" spans="1:12" x14ac:dyDescent="0.25">
      <c r="A100" s="9" t="s">
        <v>112</v>
      </c>
      <c r="B100" s="18" t="s">
        <v>114</v>
      </c>
      <c r="C100" t="s">
        <v>113</v>
      </c>
      <c r="D100" s="3">
        <v>7.5</v>
      </c>
      <c r="E100" s="3">
        <f>D100*1.02</f>
        <v>7.65</v>
      </c>
      <c r="F100" s="2">
        <f>E100*61.9</f>
        <v>473.53500000000003</v>
      </c>
      <c r="G100" s="9"/>
      <c r="I100" s="15"/>
      <c r="J100" s="3"/>
      <c r="K100" s="16"/>
    </row>
    <row r="101" spans="1:12" x14ac:dyDescent="0.25">
      <c r="B101" s="18" t="s">
        <v>115</v>
      </c>
      <c r="C101" t="s">
        <v>116</v>
      </c>
      <c r="D101" s="3">
        <v>12.5</v>
      </c>
      <c r="E101" s="3">
        <f>D101*1.02</f>
        <v>12.75</v>
      </c>
      <c r="F101" s="2">
        <f>E101*61.9</f>
        <v>789.22500000000002</v>
      </c>
      <c r="G101" s="14">
        <f>SUM(F100:F101)</f>
        <v>1262.76</v>
      </c>
      <c r="I101" s="15"/>
      <c r="J101" s="3"/>
      <c r="K101" s="16"/>
      <c r="L101" s="16"/>
    </row>
    <row r="102" spans="1:12" s="4" customFormat="1" ht="4.5" customHeight="1" x14ac:dyDescent="0.25">
      <c r="A102" s="10"/>
      <c r="B102" s="5"/>
      <c r="C102" s="6"/>
      <c r="D102" s="7"/>
      <c r="E102" s="7"/>
      <c r="F102" s="8"/>
      <c r="G102" s="12"/>
    </row>
    <row r="103" spans="1:12" x14ac:dyDescent="0.25">
      <c r="A103" s="9" t="s">
        <v>117</v>
      </c>
      <c r="B103" s="18" t="s">
        <v>118</v>
      </c>
      <c r="C103" t="s">
        <v>94</v>
      </c>
      <c r="D103" s="3">
        <v>3.5</v>
      </c>
      <c r="E103" s="3">
        <f t="shared" ref="E103:E113" si="10">D103*1.02</f>
        <v>3.5700000000000003</v>
      </c>
      <c r="F103" s="2">
        <f t="shared" ref="F103:F113" si="11">E103*61.9</f>
        <v>220.983</v>
      </c>
    </row>
    <row r="104" spans="1:12" x14ac:dyDescent="0.25">
      <c r="B104" s="18" t="s">
        <v>119</v>
      </c>
      <c r="C104" t="s">
        <v>94</v>
      </c>
      <c r="D104" s="3">
        <v>3.5</v>
      </c>
      <c r="E104" s="3">
        <f t="shared" si="10"/>
        <v>3.5700000000000003</v>
      </c>
      <c r="F104" s="2">
        <f t="shared" si="11"/>
        <v>220.983</v>
      </c>
    </row>
    <row r="105" spans="1:12" x14ac:dyDescent="0.25">
      <c r="B105" s="18" t="s">
        <v>20</v>
      </c>
      <c r="C105" t="s">
        <v>94</v>
      </c>
      <c r="D105" s="3">
        <v>3.5</v>
      </c>
      <c r="E105" s="3">
        <f t="shared" si="10"/>
        <v>3.5700000000000003</v>
      </c>
      <c r="F105" s="2">
        <f t="shared" si="11"/>
        <v>220.983</v>
      </c>
    </row>
    <row r="106" spans="1:12" x14ac:dyDescent="0.25">
      <c r="B106" s="18" t="s">
        <v>50</v>
      </c>
      <c r="C106" t="s">
        <v>94</v>
      </c>
      <c r="D106" s="3">
        <v>3.5</v>
      </c>
      <c r="E106" s="3">
        <f t="shared" si="10"/>
        <v>3.5700000000000003</v>
      </c>
      <c r="F106" s="2">
        <f t="shared" si="11"/>
        <v>220.983</v>
      </c>
    </row>
    <row r="107" spans="1:12" x14ac:dyDescent="0.25">
      <c r="B107" s="18" t="s">
        <v>95</v>
      </c>
      <c r="C107" t="s">
        <v>94</v>
      </c>
      <c r="D107" s="3">
        <v>3.5</v>
      </c>
      <c r="E107" s="3">
        <f t="shared" si="10"/>
        <v>3.5700000000000003</v>
      </c>
      <c r="F107" s="2">
        <f t="shared" si="11"/>
        <v>220.983</v>
      </c>
      <c r="G107" s="14">
        <f>SUM(F103:F107)</f>
        <v>1104.915</v>
      </c>
    </row>
    <row r="108" spans="1:12" s="4" customFormat="1" ht="4.5" customHeight="1" x14ac:dyDescent="0.25">
      <c r="A108" s="10"/>
      <c r="B108" s="5"/>
      <c r="C108" s="6"/>
      <c r="D108" s="7"/>
      <c r="E108" s="7"/>
      <c r="F108" s="8"/>
      <c r="G108" s="12"/>
    </row>
    <row r="109" spans="1:12" x14ac:dyDescent="0.25">
      <c r="A109" s="9" t="s">
        <v>8</v>
      </c>
      <c r="B109" s="18" t="s">
        <v>121</v>
      </c>
      <c r="C109" t="s">
        <v>120</v>
      </c>
      <c r="D109" s="3">
        <v>1</v>
      </c>
      <c r="E109" s="3">
        <f t="shared" si="10"/>
        <v>1.02</v>
      </c>
      <c r="F109" s="2">
        <f t="shared" si="11"/>
        <v>63.137999999999998</v>
      </c>
    </row>
    <row r="110" spans="1:12" x14ac:dyDescent="0.25">
      <c r="B110" s="18" t="s">
        <v>123</v>
      </c>
      <c r="C110" t="s">
        <v>122</v>
      </c>
      <c r="D110" s="3">
        <v>2.9</v>
      </c>
      <c r="E110" s="3">
        <f t="shared" si="10"/>
        <v>2.9579999999999997</v>
      </c>
      <c r="F110" s="2">
        <f t="shared" si="11"/>
        <v>183.10019999999997</v>
      </c>
    </row>
    <row r="111" spans="1:12" x14ac:dyDescent="0.25">
      <c r="B111" s="18" t="s">
        <v>125</v>
      </c>
      <c r="C111" t="s">
        <v>124</v>
      </c>
      <c r="D111" s="3">
        <v>5</v>
      </c>
      <c r="E111" s="3">
        <f t="shared" si="10"/>
        <v>5.0999999999999996</v>
      </c>
      <c r="F111" s="2">
        <f t="shared" si="11"/>
        <v>315.69</v>
      </c>
    </row>
    <row r="112" spans="1:12" x14ac:dyDescent="0.25">
      <c r="B112" s="18" t="s">
        <v>127</v>
      </c>
      <c r="C112" t="s">
        <v>126</v>
      </c>
      <c r="D112" s="3">
        <v>7</v>
      </c>
      <c r="E112" s="3">
        <f t="shared" si="10"/>
        <v>7.1400000000000006</v>
      </c>
      <c r="F112" s="2">
        <f t="shared" si="11"/>
        <v>441.96600000000001</v>
      </c>
    </row>
    <row r="113" spans="2:7" x14ac:dyDescent="0.25">
      <c r="B113" s="17" t="s">
        <v>45</v>
      </c>
      <c r="C113" s="1" t="s">
        <v>25</v>
      </c>
      <c r="D113" s="3">
        <v>2.5</v>
      </c>
      <c r="E113" s="3">
        <f t="shared" si="10"/>
        <v>2.5499999999999998</v>
      </c>
      <c r="F113" s="2">
        <f t="shared" si="11"/>
        <v>157.845</v>
      </c>
      <c r="G113" s="14">
        <f>SUM(F109:F113)</f>
        <v>1161.7392</v>
      </c>
    </row>
  </sheetData>
  <hyperlinks>
    <hyperlink ref="C7" r:id="rId1"/>
    <hyperlink ref="C8" r:id="rId2"/>
    <hyperlink ref="C4" r:id="rId3"/>
    <hyperlink ref="C3" r:id="rId4"/>
    <hyperlink ref="C2" r:id="rId5"/>
    <hyperlink ref="C9" r:id="rId6"/>
    <hyperlink ref="C21" r:id="rId7"/>
    <hyperlink ref="C23" r:id="rId8"/>
    <hyperlink ref="C15:C18" r:id="rId9" display="http://www.kikocosmetics.co.uk/make-up/hands/nail-polishes/Sun-Show-Nail-Lacquer/p-KC02504011"/>
    <hyperlink ref="C11:C14" r:id="rId10" display="http://www.kikocosmetics.co.uk/make-up/hands/nail-polishes/Sun-Show-Nail-Lacquer/p-KC02504011"/>
    <hyperlink ref="C25:C29" r:id="rId11" display="http://www.kikocosmetics.co.uk/make-up/hands/nail-polishes/Sun-Show-Nail-Lacquer/p-KC02504011"/>
    <hyperlink ref="C33:C37" r:id="rId12" display="http://www.kikocosmetics.co.uk/make-up/hands/nail-polishes/Sun-Show-Nail-Lacquer/p-KC02504011"/>
    <hyperlink ref="C39:C43" r:id="rId13" display="http://www.kikocosmetics.co.uk/make-up/hands/nail-polishes/Sun-Show-Nail-Lacquer/p-KC02504011"/>
    <hyperlink ref="C45:C49" r:id="rId14" display="http://www.kikocosmetics.co.uk/make-up/hands/nail-polishes/Sun-Show-Nail-Lacquer/p-KC02504011"/>
    <hyperlink ref="C52:C59" r:id="rId15" display="http://www.kikocosmetics.co.uk/make-up/hands/nail-polishes/Sun-Show-Nail-Lacquer/p-KC02504011"/>
    <hyperlink ref="C63:C65" r:id="rId16" display="http://www.kikocosmetics.co.uk/make-up/hands/nail-polishes/Sun-Show-Nail-Lacquer/p-KC02504011"/>
    <hyperlink ref="C68:C73" r:id="rId17" display="http://www.kikocosmetics.co.uk/make-up/hands/nail-polishes/Sun-Show-Nail-Lacquer/p-KC02504011"/>
    <hyperlink ref="C75:C77" r:id="rId18" display="http://www.kikocosmetics.co.uk/make-up/hands/nail-polishes/Sun-Show-Nail-Lacquer/p-KC02504011"/>
    <hyperlink ref="C81:C82" r:id="rId19" display="http://www.kikocosmetics.co.uk/make-up/hands/nail-polishes/Sun-Show-Nail-Lacquer/p-KC02504011"/>
    <hyperlink ref="C84:C87" r:id="rId20" display="http://www.kikocosmetics.co.uk/make-up/hands/nail-polishes/Sun-Show-Nail-Lacquer/p-KC02504011"/>
    <hyperlink ref="C92:C93" r:id="rId21" display="http://www.kikocosmetics.co.uk/make-up/hands/nail-polishes/Sun-Show-Nail-Lacquer/p-KC02504011"/>
    <hyperlink ref="C94:C98" r:id="rId22" display="http://www.kikocosmetics.co.uk/make-up/hands/nail-polishes/Sun-Show-Nail-Lacquer/p-KC02504011"/>
    <hyperlink ref="C113" r:id="rId23"/>
  </hyperlinks>
  <pageMargins left="0.7" right="0.7" top="0.75" bottom="0.75" header="0.3" footer="0.3"/>
  <pageSetup paperSize="9" orientation="portrait" r:id="rId24"/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Sergey Mamonov</cp:lastModifiedBy>
  <dcterms:created xsi:type="dcterms:W3CDTF">2014-04-20T15:06:57Z</dcterms:created>
  <dcterms:modified xsi:type="dcterms:W3CDTF">2014-06-26T18:41:49Z</dcterms:modified>
</cp:coreProperties>
</file>