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<sst xmlns="http://schemas.openxmlformats.org/spreadsheetml/2006/main" count="71" uniqueCount="34">
  <si>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</si>
  <si>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</si>
  <si>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</si>
  <si>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</si>
  <si>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</si>
  <si>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</si>
  <si>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</si>
  <si>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</si>
  <si>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</si>
  <si>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</si>
  <si>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</si>
  <si>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</si>
  <si>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</si>
  <si>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</si>
  <si>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</si>
  <si>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</si>
  <si>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</si>
  <si>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</si>
  <si>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</si>
  <si>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</si>
  <si>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</si>
  <si>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</si>
  <si>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</si>
  <si>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</si>
  <si>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</si>
  <si>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</si>
  <si>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</si>
  <si>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natalia-ck</t>
  </si>
  <si>
    <t>https://www.victoriassecret.com/clearance/swim/flower-accent-triangle-top-beach-sexy?ProductID=160076&amp;CatalogueType=OLS</t>
  </si>
  <si>
    <t>JS-312-031</t>
  </si>
  <si>
    <t>JS-312-087</t>
  </si>
  <si>
    <t>Aqua Reef Embellished</t>
  </si>
  <si>
    <t>Aqua Reef/Berry Gelato</t>
  </si>
  <si>
    <t>S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</si>
</sst>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168" fontId="44" fillId="0" borderId="0" xfId="0" applyNumberFormat="1" applyFont="1" applyAlignment="1">
      <alignment/>
    </xf>
    <xf numFmtId="164" fontId="44" fillId="0" borderId="0" xfId="0" applyNumberFormat="1" applyFont="1" applyAlignment="1">
      <alignment/>
    </xf>
    <xf numFmtId="0" fontId="4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168" fontId="46" fillId="0" borderId="0" xfId="0" applyNumberFormat="1" applyFont="1" applyAlignment="1">
      <alignment/>
    </xf>
    <xf numFmtId="0" fontId="45" fillId="0" borderId="0" xfId="0" applyFont="1" applyBorder="1" applyAlignment="1">
      <alignment/>
    </xf>
    <xf numFmtId="0" fontId="29" fillId="0" borderId="10" xfId="42" applyBorder="1" applyAlignment="1">
      <alignment/>
    </xf>
    <xf numFmtId="0" fontId="43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clearance/swim/flower-accent-triangle-top-beach-sexy?ProductID=160076&amp;CatalogueType=OLS" TargetMode="External" /><Relationship Id="rId2" Type="http://schemas.openxmlformats.org/officeDocument/2006/relationships/hyperlink" Target="https://www.victoriassecret.com/clearance/swim/flower-accent-triangle-top-beach-sexy?ProductID=160076&amp;CatalogueType=OL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4">
      <selection activeCell="D34" sqref="D34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5">
      <c r="A1" s="11" t="s">
        <v>26</v>
      </c>
      <c r="E1" s="7" t="s">
        <v>19</v>
      </c>
      <c r="F1" s="15"/>
      <c r="G1" s="7" t="s">
        <v>24</v>
      </c>
      <c r="I1" s="14"/>
      <c r="J1" s="14"/>
      <c r="L1" s="21" t="s">
        <v>0</v>
      </c>
      <c r="M1" s="21"/>
      <c r="N1" s="21"/>
      <c r="O1" s="21"/>
      <c r="P1" s="21"/>
      <c r="Q1" s="21"/>
      <c r="R1" s="21"/>
      <c r="S1" s="21"/>
    </row>
    <row r="2" spans="1:20" s="1" customFormat="1" ht="25.5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11</v>
      </c>
      <c r="I2" s="4" t="s">
        <v>16</v>
      </c>
      <c r="J2" s="4" t="s">
        <v>17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11</v>
      </c>
      <c r="S2" s="4" t="s">
        <v>16</v>
      </c>
      <c r="T2" s="4" t="s">
        <v>17</v>
      </c>
    </row>
    <row r="3" spans="1:20" s="1" customFormat="1" ht="15">
      <c r="A3" s="5"/>
      <c r="B3" s="5"/>
      <c r="C3" s="5"/>
      <c r="D3" s="5"/>
      <c r="E3" s="5"/>
      <c r="F3" s="5"/>
      <c r="G3" s="5"/>
      <c r="H3" s="10"/>
      <c r="I3" s="6"/>
      <c r="J3" s="6"/>
      <c r="L3" s="5"/>
      <c r="M3" s="5"/>
      <c r="N3" s="5"/>
      <c r="O3" s="5"/>
      <c r="P3" s="5"/>
      <c r="Q3" s="5"/>
      <c r="R3" s="10"/>
      <c r="S3" s="6"/>
      <c r="T3" s="6"/>
    </row>
    <row r="4" spans="1:20" s="1" customFormat="1" ht="15">
      <c r="A4" s="5"/>
      <c r="B4" s="5"/>
      <c r="C4" s="5"/>
      <c r="D4" s="5"/>
      <c r="E4" s="5"/>
      <c r="F4" s="5"/>
      <c r="G4" s="5"/>
      <c r="H4" s="10"/>
      <c r="I4" s="6"/>
      <c r="J4" s="6"/>
      <c r="L4" s="5"/>
      <c r="M4" s="5"/>
      <c r="N4" s="5"/>
      <c r="O4" s="5"/>
      <c r="P4" s="5"/>
      <c r="Q4" s="5"/>
      <c r="R4" s="10"/>
      <c r="S4" s="6"/>
      <c r="T4" s="6"/>
    </row>
    <row r="5" spans="1:20" s="1" customFormat="1" ht="15">
      <c r="A5" s="5"/>
      <c r="B5" s="5"/>
      <c r="C5" s="5"/>
      <c r="D5" s="5"/>
      <c r="E5" s="5"/>
      <c r="F5" s="5"/>
      <c r="G5" s="5"/>
      <c r="H5" s="10"/>
      <c r="I5" s="6"/>
      <c r="J5" s="6"/>
      <c r="L5" s="5"/>
      <c r="M5" s="5"/>
      <c r="N5" s="5"/>
      <c r="O5" s="5"/>
      <c r="P5" s="5"/>
      <c r="Q5" s="5"/>
      <c r="R5" s="10"/>
      <c r="S5" s="6"/>
      <c r="T5" s="6"/>
    </row>
    <row r="6" spans="1:20" s="1" customFormat="1" ht="15">
      <c r="A6" s="5"/>
      <c r="B6" s="5"/>
      <c r="C6" s="5"/>
      <c r="D6" s="5"/>
      <c r="E6" s="5"/>
      <c r="F6" s="5"/>
      <c r="G6" s="5"/>
      <c r="H6" s="10"/>
      <c r="I6" s="6">
        <f aca="true" t="shared" si="0" ref="I6:I13">G6*H6*39*0.9</f>
        <v>0</v>
      </c>
      <c r="J6" s="6">
        <f aca="true" t="shared" si="1" ref="J6:J13">G6*H6*39*0.94</f>
        <v>0</v>
      </c>
      <c r="L6" s="5"/>
      <c r="M6" s="5"/>
      <c r="N6" s="5"/>
      <c r="O6" s="5"/>
      <c r="P6" s="5"/>
      <c r="Q6" s="5"/>
      <c r="R6" s="5"/>
      <c r="S6" s="6">
        <f aca="true" t="shared" si="2" ref="S6:S13">Q6*R6*39*0.9</f>
        <v>0</v>
      </c>
      <c r="T6" s="6">
        <f aca="true" t="shared" si="3" ref="T6:T13">Q6*R6*39*0.94</f>
        <v>0</v>
      </c>
    </row>
    <row r="7" spans="1:20" s="1" customFormat="1" ht="15">
      <c r="A7" s="5"/>
      <c r="B7" s="5"/>
      <c r="C7" s="5"/>
      <c r="D7" s="5"/>
      <c r="E7" s="5"/>
      <c r="F7" s="5"/>
      <c r="G7" s="5"/>
      <c r="H7" s="10"/>
      <c r="I7" s="6">
        <f t="shared" si="0"/>
        <v>0</v>
      </c>
      <c r="J7" s="6">
        <f t="shared" si="1"/>
        <v>0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5">
      <c r="A8" s="5"/>
      <c r="B8" s="5"/>
      <c r="C8" s="5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5">
      <c r="A14" s="16" t="s">
        <v>21</v>
      </c>
      <c r="H14" s="18"/>
    </row>
    <row r="15" spans="1:8" s="17" customFormat="1" ht="15">
      <c r="A15" s="16" t="s">
        <v>22</v>
      </c>
      <c r="H15" s="18"/>
    </row>
    <row r="16" spans="1:8" s="17" customFormat="1" ht="15">
      <c r="A16" s="19" t="s">
        <v>20</v>
      </c>
      <c r="H16" s="18"/>
    </row>
    <row r="17" spans="1:19" s="12" customFormat="1" ht="15">
      <c r="A17" s="11" t="s">
        <v>26</v>
      </c>
      <c r="E17" s="7" t="s">
        <v>18</v>
      </c>
      <c r="F17" s="15"/>
      <c r="G17" s="7" t="s">
        <v>25</v>
      </c>
      <c r="H17" s="13"/>
      <c r="I17" s="14"/>
      <c r="J17" s="14"/>
      <c r="L17" s="21" t="s">
        <v>0</v>
      </c>
      <c r="M17" s="21"/>
      <c r="N17" s="21"/>
      <c r="O17" s="21"/>
      <c r="P17" s="21"/>
      <c r="Q17" s="21"/>
      <c r="R17" s="21"/>
      <c r="S17" s="21"/>
    </row>
    <row r="18" spans="1:20" s="1" customFormat="1" ht="25.5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11</v>
      </c>
      <c r="I18" s="4" t="s">
        <v>16</v>
      </c>
      <c r="J18" s="4" t="s">
        <v>17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11</v>
      </c>
      <c r="S18" s="4" t="s">
        <v>16</v>
      </c>
      <c r="T18" s="4" t="s">
        <v>17</v>
      </c>
    </row>
    <row r="19" spans="1:20" s="1" customFormat="1" ht="15">
      <c r="A19" s="5" t="s">
        <v>27</v>
      </c>
      <c r="B19" s="20" t="s">
        <v>28</v>
      </c>
      <c r="C19" s="5"/>
      <c r="D19" s="5" t="s">
        <v>29</v>
      </c>
      <c r="E19" s="5" t="s">
        <v>33</v>
      </c>
      <c r="F19" s="5" t="s">
        <v>31</v>
      </c>
      <c r="G19" s="5">
        <v>1</v>
      </c>
      <c r="H19" s="10">
        <v>12.99</v>
      </c>
      <c r="I19" s="6">
        <f>G19*H19*39*1.17</f>
        <v>592.7337</v>
      </c>
      <c r="J19" s="6">
        <f>G19*H19*39*1.22</f>
        <v>618.0642</v>
      </c>
      <c r="L19" s="5" t="s">
        <v>23</v>
      </c>
      <c r="M19" s="5"/>
      <c r="N19" s="5" t="s">
        <v>8</v>
      </c>
      <c r="O19" s="5" t="s">
        <v>9</v>
      </c>
      <c r="P19" s="5" t="s">
        <v>10</v>
      </c>
      <c r="Q19" s="5">
        <v>1</v>
      </c>
      <c r="R19" s="10">
        <v>19.99</v>
      </c>
      <c r="S19" s="6">
        <f>Q19*R19*39*1.17</f>
        <v>912.1436999999999</v>
      </c>
      <c r="T19" s="6">
        <f>Q19*R19*39*1.22</f>
        <v>951.1241999999999</v>
      </c>
    </row>
    <row r="20" spans="1:20" s="1" customFormat="1" ht="15">
      <c r="A20" s="5" t="s">
        <v>27</v>
      </c>
      <c r="B20" s="20" t="s">
        <v>28</v>
      </c>
      <c r="C20" s="5"/>
      <c r="D20" s="5" t="s">
        <v>30</v>
      </c>
      <c r="E20" s="5" t="s">
        <v>9</v>
      </c>
      <c r="F20" s="5" t="s">
        <v>32</v>
      </c>
      <c r="G20" s="5">
        <v>1</v>
      </c>
      <c r="H20" s="10">
        <v>6.99</v>
      </c>
      <c r="I20" s="6">
        <f aca="true" t="shared" si="4" ref="I20:I30">G20*H20*39*1.17</f>
        <v>318.95369999999997</v>
      </c>
      <c r="J20" s="6">
        <f aca="true" t="shared" si="5" ref="J20:J30">G20*H20*39*1.22</f>
        <v>332.5842</v>
      </c>
      <c r="L20" s="5" t="s">
        <v>23</v>
      </c>
      <c r="M20" s="5"/>
      <c r="N20" s="5" t="s">
        <v>12</v>
      </c>
      <c r="O20" s="5" t="s">
        <v>9</v>
      </c>
      <c r="P20" s="5" t="s">
        <v>13</v>
      </c>
      <c r="Q20" s="5">
        <v>1</v>
      </c>
      <c r="R20" s="10">
        <v>14.99</v>
      </c>
      <c r="S20" s="6">
        <f aca="true" t="shared" si="6" ref="S20:S30">Q20*R20*39*1.17</f>
        <v>683.9937</v>
      </c>
      <c r="T20" s="6">
        <f aca="true" t="shared" si="7" ref="T20:T30">Q20*R20*39*1.22</f>
        <v>713.2242</v>
      </c>
    </row>
    <row r="21" spans="1:20" s="1" customFormat="1" ht="15">
      <c r="A21" s="5"/>
      <c r="B21" s="5"/>
      <c r="C21" s="5"/>
      <c r="D21" s="5"/>
      <c r="E21" s="5"/>
      <c r="F21" s="5"/>
      <c r="G21" s="5"/>
      <c r="H21" s="10"/>
      <c r="I21" s="6"/>
      <c r="J21" s="6"/>
      <c r="L21" s="5" t="s">
        <v>23</v>
      </c>
      <c r="M21" s="5"/>
      <c r="N21" s="5" t="s">
        <v>15</v>
      </c>
      <c r="O21" s="5" t="s">
        <v>9</v>
      </c>
      <c r="P21" s="5" t="s">
        <v>14</v>
      </c>
      <c r="Q21" s="5">
        <v>1</v>
      </c>
      <c r="R21" s="10">
        <v>9.99</v>
      </c>
      <c r="S21" s="6">
        <f t="shared" si="6"/>
        <v>455.8437</v>
      </c>
      <c r="T21" s="6">
        <f t="shared" si="7"/>
        <v>475.3242</v>
      </c>
    </row>
    <row r="22" spans="1:20" s="1" customFormat="1" ht="1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hyperlinks>
    <hyperlink ref="B19" r:id="rId1" display="https://www.victoriassecret.com/clearance/swim/flower-accent-triangle-top-beach-sexy?ProductID=160076&amp;CatalogueType=OLS"/>
    <hyperlink ref="B20" r:id="rId2" display="https://www.victoriassecret.com/clearance/swim/flower-accent-triangle-top-beach-sexy?ProductID=160076&amp;CatalogueType=OLS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FIRST</cp:lastModifiedBy>
  <dcterms:created xsi:type="dcterms:W3CDTF">2011-09-07T07:17:52Z</dcterms:created>
  <dcterms:modified xsi:type="dcterms:W3CDTF">2014-10-07T07:25:22Z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