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<sst xmlns="http://schemas.openxmlformats.org/spreadsheetml/2006/main" count="73" uniqueCount="37">
  <si>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</si>
  <si>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</si>
  <si>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</si>
  <si>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</si>
  <si>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</si>
  <si>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</si>
  <si>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</si>
  <si>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</si>
  <si>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</si>
  <si>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</si>
  <si>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</si>
  <si>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</si>
  <si>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</si>
  <si>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</si>
  <si>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</si>
  <si>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</si>
  <si>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</si>
  <si>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</si>
  <si>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</si>
  <si>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Tukalochka</t>
  </si>
  <si>
    <t>JR-313-794</t>
  </si>
  <si>
    <t>https://www.victoriassecret.com/panties/5-for-26-styles/floral-lace-trim-thong-panty-pink?ProductID=195912&amp;CatalogueType=OLS</t>
  </si>
  <si>
    <t>Floral Lace Trim Thong Panty</t>
  </si>
  <si>
    <t>s</t>
  </si>
  <si>
    <t>buff</t>
  </si>
  <si>
    <t>JR-317-972</t>
  </si>
  <si>
    <t>https://www.victoriassecret.com/panties/5-for-26-styles/allover-tropical-floral-lace-thong-pink?ProductID=180302&amp;CatalogueType=OLS</t>
  </si>
  <si>
    <t>NEW! Allover Tropical Floral Lace Thong</t>
  </si>
  <si>
    <t>wonderland</t>
  </si>
  <si>
    <t>Leopard Lace Mini Cheekster Panty</t>
  </si>
  <si>
    <t>https://www.victoriassecret.com/panties/5-for-26-styles/leopard-lace-mini-cheekster-panty-pink?ProductID=212514&amp;CatalogueType=OLS</t>
  </si>
  <si>
    <t>JR-323-102</t>
  </si>
  <si>
    <t xml:space="preserve">mint frosting </t>
  </si>
  <si>
    <t>Strappy V-string Panty</t>
  </si>
  <si>
    <t>https://www.victoriassecret.com/panties/3-for-33-styles/strappy-v-string-panty-very-sexy?ProductID=212334&amp;CatalogueType=OLS</t>
  </si>
  <si>
    <t>JR-324-316</t>
  </si>
  <si>
    <t>iconic stripe prints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</si>
</sst>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5" t="s">
        <v>21</v>
      </c>
      <c r="C3" s="21" t="s">
        <v>22</v>
      </c>
      <c r="D3" t="s">
        <v>20</v>
      </c>
      <c r="E3" s="5" t="s">
        <v>23</v>
      </c>
      <c r="F3" s="21" t="s">
        <v>24</v>
      </c>
      <c r="G3" s="5">
        <v>1</v>
      </c>
      <c r="H3" s="10">
        <v>5.3</v>
      </c>
      <c r="I3" s="6">
        <f>G3*H3*41*0.9</f>
        <v>195.57</v>
      </c>
      <c r="J3" s="6">
        <f>G3*H3*39*0.94</f>
        <v>194.29799999999997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 ht="15">
      <c r="A4" s="5" t="s">
        <v>19</v>
      </c>
      <c r="B4" s="5" t="s">
        <v>26</v>
      </c>
      <c r="C4" s="21" t="s">
        <v>27</v>
      </c>
      <c r="D4" t="s">
        <v>25</v>
      </c>
      <c r="E4" s="5" t="s">
        <v>23</v>
      </c>
      <c r="F4" s="21" t="s">
        <v>28</v>
      </c>
      <c r="G4" s="5">
        <v>1</v>
      </c>
      <c r="H4" s="10">
        <v>5.3</v>
      </c>
      <c r="I4" s="6">
        <f>G4*H4*41*0.9</f>
        <v>195.57</v>
      </c>
      <c r="J4" s="6">
        <f aca="true" t="shared" si="0" ref="J4:J13">G4*H4*39*0.94</f>
        <v>194.29799999999997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aca="true" t="shared" si="1" ref="T4:T13">Q4*R4*39*0.94</f>
        <v>0</v>
      </c>
    </row>
    <row r="5" spans="1:20" s="1" customFormat="1" ht="15">
      <c r="A5" s="5" t="s">
        <v>19</v>
      </c>
      <c r="B5" s="5" t="s">
        <v>30</v>
      </c>
      <c r="C5" s="21" t="s">
        <v>29</v>
      </c>
      <c r="D5" t="s">
        <v>31</v>
      </c>
      <c r="E5" s="5" t="s">
        <v>23</v>
      </c>
      <c r="F5" s="21" t="s">
        <v>32</v>
      </c>
      <c r="G5" s="5">
        <v>1</v>
      </c>
      <c r="H5" s="10">
        <v>5.3</v>
      </c>
      <c r="I5" s="6">
        <f>G5*H5*41*0.9</f>
        <v>195.57</v>
      </c>
      <c r="J5" s="6">
        <f t="shared" si="0"/>
        <v>194.29799999999997</v>
      </c>
      <c r="L5" s="5"/>
      <c r="M5" s="5"/>
      <c r="N5" s="5"/>
      <c r="O5" s="5"/>
      <c r="P5" s="5"/>
      <c r="Q5" s="5"/>
      <c r="R5" s="10"/>
      <c r="S5" s="6">
        <f aca="true" t="shared" si="2" ref="S5:S13">Q5*R5*39*0.9</f>
        <v>0</v>
      </c>
      <c r="T5" s="6">
        <f t="shared" si="1"/>
        <v>0</v>
      </c>
    </row>
    <row r="6" spans="1:20" s="1" customFormat="1" ht="15">
      <c r="A6" s="5" t="s">
        <v>19</v>
      </c>
      <c r="B6" s="5" t="s">
        <v>34</v>
      </c>
      <c r="C6" s="21" t="s">
        <v>33</v>
      </c>
      <c r="D6" t="s">
        <v>35</v>
      </c>
      <c r="E6" s="5" t="s">
        <v>23</v>
      </c>
      <c r="F6" s="21" t="s">
        <v>36</v>
      </c>
      <c r="G6" s="5">
        <v>1</v>
      </c>
      <c r="H6" s="10">
        <v>11</v>
      </c>
      <c r="I6" s="6">
        <f>G6*H6*41*0.9</f>
        <v>405.90000000000003</v>
      </c>
      <c r="J6" s="6">
        <f t="shared" si="0"/>
        <v>403.26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aca="true" t="shared" si="3" ref="I5:I13">G7*H7*39*0.9</f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3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3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3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3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3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3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1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G19*H19*39*1.17</f>
        <v>0</v>
      </c>
      <c r="J19" s="6">
        <f>G19*H19*39*1.22</f>
        <v>0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Q20*R20*39*1.17</f>
        <v>0</v>
      </c>
      <c r="T20" s="6">
        <f aca="true" t="shared" si="7" ref="T20:T30">Q20*R20*39*1.22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Zimin</cp:lastModifiedBy>
  <dcterms:created xsi:type="dcterms:W3CDTF">2011-09-07T07:17:52Z</dcterms:created>
  <dcterms:modified xsi:type="dcterms:W3CDTF">2014-10-09T16:38:50Z</dcterms:modified>
  <cp:category/>
  <cp:version/>
  <cp:contentType/>
  <cp:contentStatus/>
</cp:coreProperties>
</file>