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  <sheet name="comments_folder" sheetId="2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<sst xmlns="http://schemas.openxmlformats.org/spreadsheetml/2006/main" count="76" uniqueCount="57">
  <si>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t>Ник</t>
  </si>
  <si>
    <t>Сообщение</t>
  </si>
  <si>
    <t>Размер</t>
  </si>
  <si>
    <t>Цвет</t>
  </si>
  <si>
    <t>Количество</t>
  </si>
  <si>
    <t>Цена</t>
  </si>
  <si>
    <t>helena888</t>
  </si>
  <si>
    <t>4086 (28/110) Куртка для мальчиков цв.салатовый</t>
  </si>
  <si>
    <t>28-110</t>
  </si>
  <si>
    <t>8068 р-р 28/110 брюки для мальчиков</t>
  </si>
  <si>
    <t>110</t>
  </si>
  <si>
    <t>Irino4kaz</t>
  </si>
  <si>
    <t>7052 32/128Брюки для девочек на флисе цв. сирень/сирень светл.</t>
  </si>
  <si>
    <t>32/128</t>
  </si>
  <si>
    <t>Karpyshka</t>
  </si>
  <si>
    <t>4058 р-р 32/128 Куртка на флисе для мальчиков цв.серый /зел</t>
  </si>
  <si>
    <t>6005 р-р 32/128 П/комбинезон на флисе для мальчиков цвет серый</t>
  </si>
  <si>
    <t>kmv78</t>
  </si>
  <si>
    <t>8067 р-р 34/140  Брюки для мальчиков на флисе цв. черный</t>
  </si>
  <si>
    <t>34/140</t>
  </si>
  <si>
    <t>черные</t>
  </si>
  <si>
    <t>malinka35@mail.ru</t>
  </si>
  <si>
    <t>7056 28/110 Брюки для девочек на флисе цв. серый св/фуксия</t>
  </si>
  <si>
    <t>maria1531</t>
  </si>
  <si>
    <t>7017 (42) брюки зимние для девочек цвет алыча</t>
  </si>
  <si>
    <t xml:space="preserve">42/164 </t>
  </si>
  <si>
    <t>mazuroff1983</t>
  </si>
  <si>
    <t>7016 р-р 30/122 брюки зимние для девочек цв.серый</t>
  </si>
  <si>
    <t xml:space="preserve">30/122 </t>
  </si>
  <si>
    <t>серые</t>
  </si>
  <si>
    <t>miavik</t>
  </si>
  <si>
    <t>OLIY71</t>
  </si>
  <si>
    <t>8003 р-р 32/128  Брюки для мальчиков на флисе цв. черный</t>
  </si>
  <si>
    <t>SIN30</t>
  </si>
  <si>
    <t>8046 р-р 32/128 Брюки для мальчиков цв.синий</t>
  </si>
  <si>
    <t>128</t>
  </si>
  <si>
    <t>tasy_83</t>
  </si>
  <si>
    <t>7068 р-р 30/122 брюки д/девочек цв серый</t>
  </si>
  <si>
    <t>30/122</t>
  </si>
  <si>
    <t>Глэйдис</t>
  </si>
  <si>
    <t>7016 р-р 32/128 брюки зимние для девочек цв.серый</t>
  </si>
  <si>
    <t xml:space="preserve">32/128 </t>
  </si>
  <si>
    <t>серый</t>
  </si>
  <si>
    <t>слива</t>
  </si>
  <si>
    <t>МамаТатьяна</t>
  </si>
  <si>
    <t>8031 р-р 34/140 брюки зимние для мальчиков цв.черный</t>
  </si>
  <si>
    <t>6018 р-р 36/146 п/комбинезон для мальчиков цв.черный</t>
  </si>
  <si>
    <t>машариф</t>
  </si>
  <si>
    <t>6067 р-р 32/128 П/комбинезон на флисе для мальчика цвет синий темн.</t>
  </si>
  <si>
    <t xml:space="preserve">32/128  </t>
  </si>
  <si>
    <t>синий</t>
  </si>
  <si>
    <t>мне</t>
  </si>
  <si>
    <t>4079 р-р 30/122 куртка д/мальчиков цв красный</t>
  </si>
  <si>
    <t>4387  36мес/98</t>
  </si>
  <si>
    <t>Северная</t>
  </si>
  <si>
    <t>8058 р-р 26/104 брюки зимние для мальчиков цв.джинс</t>
  </si>
  <si>
    <t>26/104 -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</si>
</sst>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1" xfId="0" applyFont="1" applyFill="1" applyBorder="1" applyAlignment="1">
      <alignment vertical="top" wrapText="1"/>
    </xf>
    <xf numFmtId="164" fontId="0" fillId="0" borderId="1" xfId="0" applyFont="1" applyFill="1" applyBorder="1" applyAlignment="1">
      <alignment horizontal="right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 horizontal="right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" sqref="A2:H24"/>
    </sheetView>
  </sheetViews>
  <sheetFormatPr defaultColWidth="12.57421875" defaultRowHeight="15"/>
  <cols>
    <col min="1" max="1" width="15.8515625" style="0" customWidth="1"/>
    <col min="2" max="2" width="36.00390625" style="0" customWidth="1"/>
    <col min="3" max="5" width="11.57421875" style="0" customWidth="1"/>
    <col min="6" max="7" width="11.57421875" style="1" customWidth="1"/>
    <col min="8" max="16384" width="11.57421875" style="0" customWidth="1"/>
  </cols>
  <sheetData>
    <row r="1" spans="1:7" ht="13.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/>
    </row>
    <row r="2" spans="1:8" ht="24.75">
      <c r="A2" s="6" t="s">
        <v>6</v>
      </c>
      <c r="B2" s="7" t="s">
        <v>7</v>
      </c>
      <c r="C2" s="8" t="s">
        <v>8</v>
      </c>
      <c r="D2" s="8"/>
      <c r="E2" s="9">
        <v>1</v>
      </c>
      <c r="F2" s="10">
        <v>610</v>
      </c>
      <c r="G2" s="10">
        <f>F2*E2</f>
        <v>610</v>
      </c>
      <c r="H2" s="11">
        <f>G2*1.17</f>
        <v>713.6999999999999</v>
      </c>
    </row>
    <row r="3" spans="1:8" ht="13.5">
      <c r="A3" s="6" t="s">
        <v>6</v>
      </c>
      <c r="B3" s="7" t="s">
        <v>9</v>
      </c>
      <c r="C3" s="8" t="s">
        <v>10</v>
      </c>
      <c r="D3" s="8"/>
      <c r="E3" s="6">
        <v>1</v>
      </c>
      <c r="F3" s="10">
        <v>380</v>
      </c>
      <c r="G3" s="10">
        <f>F3*E3</f>
        <v>380</v>
      </c>
      <c r="H3" s="11">
        <f>G3*1.17</f>
        <v>444.59999999999997</v>
      </c>
    </row>
    <row r="4" spans="1:8" ht="24.75">
      <c r="A4" s="6" t="s">
        <v>11</v>
      </c>
      <c r="B4" s="7" t="s">
        <v>12</v>
      </c>
      <c r="C4" s="8" t="s">
        <v>13</v>
      </c>
      <c r="D4" s="8"/>
      <c r="E4" s="6">
        <v>1</v>
      </c>
      <c r="F4" s="10">
        <v>380</v>
      </c>
      <c r="G4" s="10">
        <f>F4*E4</f>
        <v>380</v>
      </c>
      <c r="H4" s="11">
        <f>G4*1.17</f>
        <v>444.59999999999997</v>
      </c>
    </row>
    <row r="5" spans="1:8" ht="24.75">
      <c r="A5" s="6" t="s">
        <v>14</v>
      </c>
      <c r="B5" s="7" t="s">
        <v>15</v>
      </c>
      <c r="C5" s="8" t="s">
        <v>13</v>
      </c>
      <c r="D5" s="8"/>
      <c r="E5" s="6">
        <v>1</v>
      </c>
      <c r="F5" s="10">
        <v>610</v>
      </c>
      <c r="G5" s="10">
        <f>F5*E5</f>
        <v>610</v>
      </c>
      <c r="H5" s="11">
        <f>G5*1.17</f>
        <v>713.6999999999999</v>
      </c>
    </row>
    <row r="6" spans="1:8" ht="24.75">
      <c r="A6" s="6" t="s">
        <v>14</v>
      </c>
      <c r="B6" s="7" t="s">
        <v>16</v>
      </c>
      <c r="C6" s="8" t="s">
        <v>13</v>
      </c>
      <c r="D6" s="8"/>
      <c r="E6" s="6">
        <v>1</v>
      </c>
      <c r="F6" s="10">
        <v>450</v>
      </c>
      <c r="G6" s="10">
        <f>F6*E6</f>
        <v>450</v>
      </c>
      <c r="H6" s="11">
        <f>G6*1.17</f>
        <v>526.5</v>
      </c>
    </row>
    <row r="7" spans="1:8" ht="24.75">
      <c r="A7" s="6" t="s">
        <v>17</v>
      </c>
      <c r="B7" s="7" t="s">
        <v>18</v>
      </c>
      <c r="C7" s="8" t="s">
        <v>19</v>
      </c>
      <c r="D7" s="8" t="s">
        <v>20</v>
      </c>
      <c r="E7" s="6">
        <v>1</v>
      </c>
      <c r="F7" s="10">
        <v>400</v>
      </c>
      <c r="G7" s="10">
        <f>F7*E7</f>
        <v>400</v>
      </c>
      <c r="H7" s="11">
        <f>G7*1.17</f>
        <v>468</v>
      </c>
    </row>
    <row r="8" spans="1:8" ht="24.75">
      <c r="A8" s="6" t="s">
        <v>21</v>
      </c>
      <c r="B8" s="7" t="s">
        <v>22</v>
      </c>
      <c r="C8" s="8">
        <v>110</v>
      </c>
      <c r="D8" s="8"/>
      <c r="E8" s="6">
        <v>1</v>
      </c>
      <c r="F8" s="10">
        <v>380</v>
      </c>
      <c r="G8" s="10">
        <f>F8*E8</f>
        <v>380</v>
      </c>
      <c r="H8" s="11">
        <f>G8*1.17</f>
        <v>444.59999999999997</v>
      </c>
    </row>
    <row r="9" spans="1:8" ht="24.75">
      <c r="A9" s="6" t="s">
        <v>23</v>
      </c>
      <c r="B9" s="7" t="s">
        <v>24</v>
      </c>
      <c r="C9" s="8" t="s">
        <v>25</v>
      </c>
      <c r="D9" s="8"/>
      <c r="E9" s="6">
        <v>1</v>
      </c>
      <c r="F9" s="10">
        <v>650</v>
      </c>
      <c r="G9" s="10">
        <f>F9*E9</f>
        <v>650</v>
      </c>
      <c r="H9" s="11">
        <f>G9*1.17</f>
        <v>760.5</v>
      </c>
    </row>
    <row r="10" spans="1:8" ht="24.75">
      <c r="A10" s="6" t="s">
        <v>26</v>
      </c>
      <c r="B10" s="7" t="s">
        <v>27</v>
      </c>
      <c r="C10" s="8" t="s">
        <v>28</v>
      </c>
      <c r="D10" s="8" t="s">
        <v>29</v>
      </c>
      <c r="E10" s="6">
        <v>1</v>
      </c>
      <c r="F10" s="10">
        <v>450</v>
      </c>
      <c r="G10" s="10">
        <f>F10*E10</f>
        <v>450</v>
      </c>
      <c r="H10" s="11">
        <f>G10*1.17</f>
        <v>526.5</v>
      </c>
    </row>
    <row r="11" spans="1:8" ht="24.75">
      <c r="A11" s="6" t="s">
        <v>30</v>
      </c>
      <c r="B11" s="7" t="s">
        <v>7</v>
      </c>
      <c r="C11" s="8" t="s">
        <v>8</v>
      </c>
      <c r="D11" s="8"/>
      <c r="E11" s="9">
        <v>1</v>
      </c>
      <c r="F11" s="10">
        <v>610</v>
      </c>
      <c r="G11" s="10">
        <f>F11*E11</f>
        <v>610</v>
      </c>
      <c r="H11" s="11">
        <f>G11*1.17</f>
        <v>713.6999999999999</v>
      </c>
    </row>
    <row r="12" spans="1:8" ht="14.25">
      <c r="A12" s="6" t="s">
        <v>30</v>
      </c>
      <c r="B12" s="7" t="s">
        <v>9</v>
      </c>
      <c r="C12" s="8" t="s">
        <v>10</v>
      </c>
      <c r="D12" s="8"/>
      <c r="E12" s="6">
        <v>1</v>
      </c>
      <c r="F12" s="10">
        <v>380</v>
      </c>
      <c r="G12" s="10">
        <f>F12*E12</f>
        <v>380</v>
      </c>
      <c r="H12" s="11">
        <f>G12*1.17</f>
        <v>444.59999999999997</v>
      </c>
    </row>
    <row r="13" spans="1:8" ht="24.75">
      <c r="A13" s="6" t="s">
        <v>31</v>
      </c>
      <c r="B13" s="7" t="s">
        <v>32</v>
      </c>
      <c r="C13" s="8">
        <v>128</v>
      </c>
      <c r="D13" s="8" t="s">
        <v>20</v>
      </c>
      <c r="E13" s="6">
        <v>1</v>
      </c>
      <c r="F13" s="10">
        <v>380</v>
      </c>
      <c r="G13" s="10">
        <f>F13*E13</f>
        <v>380</v>
      </c>
      <c r="H13" s="11">
        <f>G13*1.17</f>
        <v>444.59999999999997</v>
      </c>
    </row>
    <row r="14" spans="1:8" ht="24.75">
      <c r="A14" s="6" t="s">
        <v>33</v>
      </c>
      <c r="B14" s="7" t="s">
        <v>34</v>
      </c>
      <c r="C14" s="8" t="s">
        <v>35</v>
      </c>
      <c r="D14" s="8"/>
      <c r="E14" s="6">
        <v>1</v>
      </c>
      <c r="F14" s="10">
        <v>380</v>
      </c>
      <c r="G14" s="10">
        <f>F14*E14</f>
        <v>380</v>
      </c>
      <c r="H14" s="11">
        <f>G14*1.17</f>
        <v>444.59999999999997</v>
      </c>
    </row>
    <row r="15" spans="1:8" ht="14.25">
      <c r="A15" s="6" t="s">
        <v>36</v>
      </c>
      <c r="B15" s="7" t="s">
        <v>37</v>
      </c>
      <c r="C15" s="8" t="s">
        <v>38</v>
      </c>
      <c r="D15" s="8"/>
      <c r="E15" s="6">
        <v>1</v>
      </c>
      <c r="F15" s="10">
        <v>380</v>
      </c>
      <c r="G15" s="10">
        <f>F15*E15</f>
        <v>380</v>
      </c>
      <c r="H15" s="11">
        <f>G15*1.17</f>
        <v>444.59999999999997</v>
      </c>
    </row>
    <row r="16" spans="1:8" ht="24.75">
      <c r="A16" s="6" t="s">
        <v>39</v>
      </c>
      <c r="B16" s="7" t="s">
        <v>40</v>
      </c>
      <c r="C16" s="8" t="s">
        <v>41</v>
      </c>
      <c r="D16" s="8" t="s">
        <v>42</v>
      </c>
      <c r="E16" s="6">
        <v>1</v>
      </c>
      <c r="F16" s="10">
        <v>450</v>
      </c>
      <c r="G16" s="10">
        <f>F16*E16</f>
        <v>450</v>
      </c>
      <c r="H16" s="11">
        <f>G16*1.17</f>
        <v>526.5</v>
      </c>
    </row>
    <row r="17" spans="1:8" ht="24.75">
      <c r="A17" s="6" t="s">
        <v>39</v>
      </c>
      <c r="B17" s="7" t="s">
        <v>24</v>
      </c>
      <c r="C17" s="8" t="s">
        <v>25</v>
      </c>
      <c r="D17" s="8" t="s">
        <v>43</v>
      </c>
      <c r="E17" s="6">
        <v>1</v>
      </c>
      <c r="F17" s="10">
        <v>650</v>
      </c>
      <c r="G17" s="10">
        <f>F17*E17</f>
        <v>650</v>
      </c>
      <c r="H17" s="11">
        <f>G17*1.17</f>
        <v>760.5</v>
      </c>
    </row>
    <row r="18" spans="1:8" ht="24.75">
      <c r="A18" s="6" t="s">
        <v>44</v>
      </c>
      <c r="B18" s="7" t="s">
        <v>45</v>
      </c>
      <c r="C18" s="8" t="s">
        <v>19</v>
      </c>
      <c r="D18" s="8"/>
      <c r="E18" s="9">
        <v>2</v>
      </c>
      <c r="F18" s="10">
        <v>470</v>
      </c>
      <c r="G18" s="10">
        <f>F18*E18</f>
        <v>940</v>
      </c>
      <c r="H18" s="11">
        <f>G18*1.17</f>
        <v>1099.8</v>
      </c>
    </row>
    <row r="19" spans="1:8" ht="24.75">
      <c r="A19" s="6" t="s">
        <v>44</v>
      </c>
      <c r="B19" s="7" t="s">
        <v>46</v>
      </c>
      <c r="C19" s="8">
        <v>146</v>
      </c>
      <c r="D19" s="8"/>
      <c r="E19" s="6">
        <v>2</v>
      </c>
      <c r="F19" s="10">
        <v>650</v>
      </c>
      <c r="G19" s="10">
        <f>F19*E19</f>
        <v>1300</v>
      </c>
      <c r="H19" s="11">
        <f>G19*1.17</f>
        <v>1521</v>
      </c>
    </row>
    <row r="20" spans="1:8" ht="24.75">
      <c r="A20" s="6" t="s">
        <v>47</v>
      </c>
      <c r="B20" s="7" t="s">
        <v>48</v>
      </c>
      <c r="C20" s="8" t="s">
        <v>49</v>
      </c>
      <c r="D20" s="8" t="s">
        <v>50</v>
      </c>
      <c r="E20" s="6">
        <v>1</v>
      </c>
      <c r="F20" s="10">
        <v>450</v>
      </c>
      <c r="G20" s="10">
        <f>F20*E20</f>
        <v>450</v>
      </c>
      <c r="H20" s="11">
        <f>G20*1.17</f>
        <v>526.5</v>
      </c>
    </row>
    <row r="21" spans="1:8" ht="24.75">
      <c r="A21" s="9" t="s">
        <v>51</v>
      </c>
      <c r="B21" s="7" t="s">
        <v>52</v>
      </c>
      <c r="C21" s="8" t="s">
        <v>38</v>
      </c>
      <c r="D21" s="8"/>
      <c r="E21" s="9">
        <v>1</v>
      </c>
      <c r="F21" s="10">
        <v>610</v>
      </c>
      <c r="G21" s="10">
        <f>F21*E21</f>
        <v>610</v>
      </c>
      <c r="H21" s="11">
        <f>G21*1.17</f>
        <v>713.6999999999999</v>
      </c>
    </row>
    <row r="22" spans="1:8" ht="13.5">
      <c r="A22" s="9" t="s">
        <v>51</v>
      </c>
      <c r="B22" s="7" t="s">
        <v>53</v>
      </c>
      <c r="C22" s="8"/>
      <c r="D22" s="8"/>
      <c r="E22" s="9">
        <v>1</v>
      </c>
      <c r="F22" s="10">
        <v>100</v>
      </c>
      <c r="G22" s="10">
        <f>F22*E22</f>
        <v>100</v>
      </c>
      <c r="H22" s="11">
        <f>G22*1.17</f>
        <v>117</v>
      </c>
    </row>
    <row r="23" spans="1:8" ht="15" customHeight="1">
      <c r="A23" s="9" t="s">
        <v>51</v>
      </c>
      <c r="B23" s="7" t="s">
        <v>34</v>
      </c>
      <c r="C23" s="8">
        <v>128</v>
      </c>
      <c r="D23" s="8"/>
      <c r="E23" s="9">
        <v>1</v>
      </c>
      <c r="F23" s="10">
        <v>380</v>
      </c>
      <c r="G23" s="10">
        <f>F23*E23</f>
        <v>380</v>
      </c>
      <c r="H23" s="11">
        <f>G23*1.17</f>
        <v>444.59999999999997</v>
      </c>
    </row>
    <row r="24" spans="1:8" ht="24.75">
      <c r="A24" s="6" t="s">
        <v>54</v>
      </c>
      <c r="B24" s="7" t="s">
        <v>55</v>
      </c>
      <c r="C24" s="8" t="s">
        <v>56</v>
      </c>
      <c r="D24" s="8"/>
      <c r="E24" s="6">
        <v>1</v>
      </c>
      <c r="F24" s="5">
        <v>450</v>
      </c>
      <c r="G24" s="10">
        <f>F24*E24</f>
        <v>450</v>
      </c>
      <c r="H24" s="11">
        <f>G24*1.17</f>
        <v>526.5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33" activeCellId="1" sqref="A2:H24 A33"/>
    </sheetView>
  </sheetViews>
  <sheetFormatPr defaultColWidth="9.140625" defaultRowHeight="15"/>
  <cols>
    <col min="1" max="1" width="22.00390625" style="0" customWidth="1"/>
    <col min="2" max="2" width="46.421875" style="0" customWidth="1"/>
    <col min="3" max="3" width="18.421875" style="12" customWidth="1"/>
    <col min="4" max="4" width="14.421875" style="12" customWidth="1"/>
    <col min="5" max="5" width="8.00390625" style="0" customWidth="1"/>
    <col min="8" max="8" width="7.57421875" style="0" customWidth="1"/>
  </cols>
  <sheetData>
    <row r="1" spans="3:4" ht="13.5">
      <c r="C1"/>
      <c r="D1"/>
    </row>
    <row r="2" spans="1:8" s="13" customFormat="1" ht="13.5">
      <c r="A2"/>
      <c r="B2"/>
      <c r="C2"/>
      <c r="D2"/>
      <c r="E2"/>
      <c r="F2"/>
      <c r="G2"/>
      <c r="H2"/>
    </row>
    <row r="3" spans="1:8" s="13" customFormat="1" ht="13.5">
      <c r="A3"/>
      <c r="B3"/>
      <c r="C3"/>
      <c r="D3"/>
      <c r="E3"/>
      <c r="F3"/>
      <c r="G3"/>
      <c r="H3"/>
    </row>
    <row r="4" spans="1:8" s="13" customFormat="1" ht="13.5">
      <c r="A4"/>
      <c r="B4"/>
      <c r="C4"/>
      <c r="D4"/>
      <c r="E4"/>
      <c r="F4"/>
      <c r="G4"/>
      <c r="H4"/>
    </row>
    <row r="5" spans="1:8" s="13" customFormat="1" ht="13.5">
      <c r="A5"/>
      <c r="B5"/>
      <c r="C5"/>
      <c r="D5"/>
      <c r="E5"/>
      <c r="F5"/>
      <c r="G5"/>
      <c r="H5"/>
    </row>
    <row r="6" spans="1:8" s="13" customFormat="1" ht="13.5">
      <c r="A6"/>
      <c r="B6"/>
      <c r="C6"/>
      <c r="D6"/>
      <c r="E6"/>
      <c r="F6"/>
      <c r="G6"/>
      <c r="H6"/>
    </row>
    <row r="7" spans="1:8" s="13" customFormat="1" ht="13.5">
      <c r="A7"/>
      <c r="B7"/>
      <c r="C7"/>
      <c r="D7"/>
      <c r="E7"/>
      <c r="F7"/>
      <c r="G7"/>
      <c r="H7"/>
    </row>
    <row r="8" spans="1:8" s="13" customFormat="1" ht="13.5">
      <c r="A8"/>
      <c r="B8"/>
      <c r="C8"/>
      <c r="D8"/>
      <c r="E8"/>
      <c r="F8"/>
      <c r="G8"/>
      <c r="H8"/>
    </row>
    <row r="9" spans="1:8" s="13" customFormat="1" ht="13.5">
      <c r="A9"/>
      <c r="B9"/>
      <c r="C9"/>
      <c r="D9"/>
      <c r="E9"/>
      <c r="F9"/>
      <c r="G9"/>
      <c r="H9"/>
    </row>
    <row r="10" spans="1:8" s="13" customFormat="1" ht="13.5">
      <c r="A10"/>
      <c r="B10"/>
      <c r="C10"/>
      <c r="D10"/>
      <c r="E10"/>
      <c r="F10"/>
      <c r="G10"/>
      <c r="H10"/>
    </row>
    <row r="11" spans="1:8" s="13" customFormat="1" ht="13.5">
      <c r="A11"/>
      <c r="B11"/>
      <c r="C11"/>
      <c r="D11"/>
      <c r="E11"/>
      <c r="F11"/>
      <c r="G11"/>
      <c r="H11"/>
    </row>
    <row r="12" spans="1:8" s="13" customFormat="1" ht="13.5">
      <c r="A12"/>
      <c r="B12"/>
      <c r="C12"/>
      <c r="D12"/>
      <c r="E12"/>
      <c r="F12"/>
      <c r="G12"/>
      <c r="H12"/>
    </row>
    <row r="13" spans="1:8" s="13" customFormat="1" ht="13.5">
      <c r="A13"/>
      <c r="B13"/>
      <c r="C13"/>
      <c r="D13"/>
      <c r="E13"/>
      <c r="F13"/>
      <c r="G13"/>
      <c r="H13"/>
    </row>
    <row r="14" spans="1:8" s="13" customFormat="1" ht="13.5">
      <c r="A14"/>
      <c r="B14"/>
      <c r="C14"/>
      <c r="D14"/>
      <c r="E14"/>
      <c r="F14"/>
      <c r="G14"/>
      <c r="H14"/>
    </row>
    <row r="15" spans="1:8" s="13" customFormat="1" ht="13.5">
      <c r="A15"/>
      <c r="B15"/>
      <c r="C15"/>
      <c r="D15"/>
      <c r="E15"/>
      <c r="F15"/>
      <c r="G15"/>
      <c r="H15"/>
    </row>
    <row r="16" spans="1:8" s="13" customFormat="1" ht="13.5">
      <c r="A16"/>
      <c r="B16"/>
      <c r="C16"/>
      <c r="D16"/>
      <c r="E16"/>
      <c r="F16"/>
      <c r="G16"/>
      <c r="H16"/>
    </row>
    <row r="17" spans="1:8" s="13" customFormat="1" ht="13.5">
      <c r="A17"/>
      <c r="B17"/>
      <c r="C17"/>
      <c r="D17"/>
      <c r="E17"/>
      <c r="F17"/>
      <c r="G17"/>
      <c r="H17"/>
    </row>
    <row r="18" spans="1:8" s="13" customFormat="1" ht="13.5">
      <c r="A18"/>
      <c r="B18"/>
      <c r="C18"/>
      <c r="D18"/>
      <c r="E18"/>
      <c r="F18"/>
      <c r="G18"/>
      <c r="H18"/>
    </row>
    <row r="19" spans="3:4" ht="13.5">
      <c r="C19"/>
      <c r="D19"/>
    </row>
    <row r="20" spans="3:4" ht="13.5">
      <c r="C20"/>
      <c r="D20"/>
    </row>
    <row r="21" spans="3:4" ht="13.5">
      <c r="C21"/>
      <c r="D21"/>
    </row>
    <row r="22" spans="3:4" ht="13.5">
      <c r="C22"/>
      <c r="D22"/>
    </row>
    <row r="23" spans="3:4" ht="13.5">
      <c r="C23"/>
      <c r="D23"/>
    </row>
    <row r="24" spans="3:8" ht="13.5">
      <c r="C24"/>
      <c r="D24"/>
      <c r="F24">
        <v>450</v>
      </c>
      <c r="G24" s="9">
        <f>F24*Лист2!E24</f>
        <v>450</v>
      </c>
      <c r="H24" s="13">
        <f>G25*1.17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2014-10-15T04:38:51Z</dcterms:created>
  <dcterms:modified xsi:type="dcterms:W3CDTF">2014-10-15T22:09:05Z</dcterms:modified>
  <cp:category/>
  <cp:version/>
  <cp:contentType/>
  <cp:contentStatus/>
  <cp:revision>2</cp:revision>
</cp:coreProperties>
</file>