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<sst xmlns="http://schemas.openxmlformats.org/spreadsheetml/2006/main" count="169" uniqueCount="132">
  <si>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</si>
  <si>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</si>
  <si>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</si>
  <si>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</si>
  <si>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</si>
  <si>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</si>
  <si>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</si>
  <si>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</si>
  <si>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</si>
  <si>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</si>
  <si>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http://www.6pm.com/dc-kids-court-graffik-se-little-kid-big-kid-white-armor-pink</t>
  </si>
  <si>
    <t>vodopad22</t>
  </si>
  <si>
    <t>DC Kids Court Graffik SE (Little Kid/Big Kid)</t>
  </si>
  <si>
    <t>SKU: #8461601</t>
  </si>
  <si>
    <t>6 Big Kid</t>
  </si>
  <si>
    <t>White/Armor/Pink</t>
  </si>
  <si>
    <t>http://www.6pm.com/annie-lysa-silver-metallic-kid-pu?zlfid=192&amp;ref=pd_sims_p_1</t>
  </si>
  <si>
    <t xml:space="preserve">Николь^ </t>
  </si>
  <si>
    <t>Annie Lysa</t>
  </si>
  <si>
    <t>SKU: #8300770</t>
  </si>
  <si>
    <t>Black Metallic Kid PU</t>
  </si>
  <si>
    <t>http://www.6pm.com/charles-albert-fold-gray</t>
  </si>
  <si>
    <t>яша1812</t>
  </si>
  <si>
    <t>Charles Albert Fold</t>
  </si>
  <si>
    <t>SKU: #8405930</t>
  </si>
  <si>
    <t>chestnut</t>
  </si>
  <si>
    <t>Order Number: 201048143</t>
  </si>
  <si>
    <t>Номер заказа</t>
  </si>
  <si>
    <t>Order Number: 201089374</t>
  </si>
  <si>
    <t>SKU# 8054353</t>
  </si>
  <si>
    <t>Black/Pink/Green</t>
  </si>
  <si>
    <t>ASICS GEL-FujiTrainer™ 2</t>
  </si>
  <si>
    <t>http://www.6pm.com/asics-gel-fujitrainer-2-black-pink-green</t>
  </si>
  <si>
    <t>belkastrelka</t>
  </si>
  <si>
    <t>Luggage Tan Leather</t>
  </si>
  <si>
    <t>Grey/Brown/White</t>
  </si>
  <si>
    <t>Dark Brown Leather</t>
  </si>
  <si>
    <t>Dark Taupe Suede</t>
  </si>
  <si>
    <t>Turtle Dove</t>
  </si>
  <si>
    <t>MD (US 7-9)</t>
  </si>
  <si>
    <t>Chocolate &amp; Pink Suede</t>
  </si>
  <si>
    <t>http://www.6pm.com/roxy-out-there-dress-turtle-dove</t>
  </si>
  <si>
    <t>Roxy Out There Dress</t>
  </si>
  <si>
    <t>SKU: #8397405</t>
  </si>
  <si>
    <t>monic</t>
  </si>
  <si>
    <t>http://www.6pm.com/nine-west-getta-w-dark-brown-leather</t>
  </si>
  <si>
    <t>Nine West Getta-W</t>
  </si>
  <si>
    <t>SKU: #8228340</t>
  </si>
  <si>
    <t>http://www.6pm.com/dkny-samira-wine-suede</t>
  </si>
  <si>
    <t>DKNY Samira</t>
  </si>
  <si>
    <t>SKU: #8256203</t>
  </si>
  <si>
    <t>http://www.6pm.com/clarks-cynthia-avant-platinum-leather</t>
  </si>
  <si>
    <t>Clarks Cynthia Avant</t>
  </si>
  <si>
    <t>SKU: #7892216</t>
  </si>
  <si>
    <t>http://www.6pm.com/bella-vita-bianca-grey-brown-white?zlfid=192&amp;ref=pd_sims_p_1</t>
  </si>
  <si>
    <t>Bella-Vita Bianca</t>
  </si>
  <si>
    <t>SKU: #8172838</t>
  </si>
  <si>
    <t>http://www.6pm.com/johnston-murphy-anita-bow-pump-chocolate-pink-suede</t>
  </si>
  <si>
    <t>Johnston &amp; Murphy Anita Bow Pump</t>
  </si>
  <si>
    <t>SKU: #8425389</t>
  </si>
  <si>
    <t>Тави Тум</t>
  </si>
  <si>
    <t>Order Number: 201211350</t>
  </si>
  <si>
    <t>SKU# 8101564</t>
  </si>
  <si>
    <t>39.5 (US Women's 9.5)</t>
  </si>
  <si>
    <t>Rose St Laurent/Black</t>
  </si>
  <si>
    <t>SKU# 8171475</t>
  </si>
  <si>
    <t>Red</t>
  </si>
  <si>
    <t>6-7 Toddler</t>
  </si>
  <si>
    <t>SKU# 8342319</t>
  </si>
  <si>
    <t>Bronze Doria</t>
  </si>
  <si>
    <t>41 (US Women's 10)</t>
  </si>
  <si>
    <t>SKU# 8258971</t>
  </si>
  <si>
    <t>Mushroom Suede</t>
  </si>
  <si>
    <t>SKU# 8268384</t>
  </si>
  <si>
    <t>Charcoal</t>
  </si>
  <si>
    <t>SKU# 8298148</t>
  </si>
  <si>
    <t>Natural/Polo Tan N Rope BRD/Leather</t>
  </si>
  <si>
    <t>SKU# 8306424</t>
  </si>
  <si>
    <t>SKU# 8343564</t>
  </si>
  <si>
    <t>Neon Pink/Orange</t>
  </si>
  <si>
    <t>5 Toddler</t>
  </si>
  <si>
    <t>SKU# 8247867</t>
  </si>
  <si>
    <t>White/Purple</t>
  </si>
  <si>
    <t>4.5 Big Kid</t>
  </si>
  <si>
    <t>SKU# 8354555</t>
  </si>
  <si>
    <t>Party Pink</t>
  </si>
  <si>
    <t>4-5 Toddler</t>
  </si>
  <si>
    <t>SKU# 8374563</t>
  </si>
  <si>
    <t>Pink</t>
  </si>
  <si>
    <t>One Size</t>
  </si>
  <si>
    <t>SKU# 8400399</t>
  </si>
  <si>
    <t>Grey/Black/White Cheetah</t>
  </si>
  <si>
    <t>SKU# 8428775</t>
  </si>
  <si>
    <t>SKU# 8454510</t>
  </si>
  <si>
    <t>Cajun Coral</t>
  </si>
  <si>
    <t>SM</t>
  </si>
  <si>
    <t>http://www.6pm.com/u-s-polo-assn-cotton-jersey-stripe-polo-with-solid-short-sleeves-cajun-coral</t>
  </si>
  <si>
    <t>U.S. POLO ASSN. Cotton Jersey Stripe Polo with Solid Short Sleeves</t>
  </si>
  <si>
    <t>http://www.6pm.com/u-s-polo-assn-juno-c-grey-black-white-cheetah</t>
  </si>
  <si>
    <t>U.S. POLO ASSN. Juno-C</t>
  </si>
  <si>
    <t>Justanna</t>
  </si>
  <si>
    <t>http://www.6pm.com/crocs-backpack-lunchbag-combo-pink</t>
  </si>
  <si>
    <t>Crocs Backpack Lunchbag Combo</t>
  </si>
  <si>
    <t>Марусин поясок</t>
  </si>
  <si>
    <t>Lidya555</t>
  </si>
  <si>
    <t>http://www.6pm.com/lauren-by-ralph-lauren-edythe-natural-polo-tan-n-rope-brd-leather</t>
  </si>
  <si>
    <t>LAUREN by Ralph Lauren Edythe</t>
  </si>
  <si>
    <t>http://www.6pm.com/bloch-symphony-luxury-rose-st-laurent-black</t>
  </si>
  <si>
    <t>Bloch Symphony Luxury</t>
  </si>
  <si>
    <t>http://www.6pm.com/etnies-kids-fader-ls-toddler-little-kid-big-kid-white-purple</t>
  </si>
  <si>
    <t>etnies Kids Fader LS (Toddler/Little Kid/Big Kid)</t>
  </si>
  <si>
    <t>http://www.6pm.com/helle-comfort-saki-bronze-doria</t>
  </si>
  <si>
    <t>zenka</t>
  </si>
  <si>
    <t>Helle Comfort Saki</t>
  </si>
  <si>
    <t>http://www.6pm.com/enzo-angiolini-gimm-dark-taupe-suede?zlfid=192&amp;ref=pd_sims_sdp_1</t>
  </si>
  <si>
    <t>Enzo Angiolini Gimm</t>
  </si>
  <si>
    <t>http://www.6pm.com/clarks-valley-tree-mushroom-suede</t>
  </si>
  <si>
    <t>ариша11</t>
  </si>
  <si>
    <t>http://www.6pm.com/crocs-kids-hello-kitty-glitter-clog-toddler-little-kid-party-pink?zlfid=192&amp;ref=pd_sims_p_1</t>
  </si>
  <si>
    <t>Crocs Kids Hello Kitty Glitter Clog (Toddler/Little Kid)</t>
  </si>
  <si>
    <t>http://www.6pm.com/skechers-kids-twinkle-toes-shuffles-lights-10395n-toddler-little-kid-big-kid-neon-pink-orange?zlfid=192&amp;ref=pd_sims_sdp_1</t>
  </si>
  <si>
    <t>SKECHERS KIDS Twinkle Toes-Shuffles Lights 10395N (Toddler/Little Kid/Big Kid)</t>
  </si>
  <si>
    <t>Clarks Valley Tree</t>
  </si>
  <si>
    <t>http://www.6pm.com/crocs-kids-lightning-mcqueen-clog-toddler-little-kid-red?zlfid=192&amp;ref=pd_sims_v_1</t>
  </si>
  <si>
    <t>Crocs Kids Lightning McQueen™ Clog (Toddler/Little Kid)</t>
  </si>
  <si>
    <t>http://www.6pm.com/western-chief-kids-funky-floral-toddler-little-kid-pink?zlfid=192&amp;ref=pd_sims_sdp_1</t>
  </si>
  <si>
    <t>Western Chief Kids Funky Floral (Toddler/Little Kid)</t>
  </si>
  <si>
    <t>http://www.6pm.com/skechers-starline-charcoal</t>
  </si>
  <si>
    <t>SKECHERS Starline</t>
  </si>
  <si>
    <t>Date Ordered: Fri Nov 28 20:27:05 PST 2014</t>
  </si>
  <si>
    <t>Date Ordered: Fri Nov 28 07:36:09 PST 2014</t>
  </si>
  <si>
    <t>Date Ordered: Thu Nov 27 23:19:50 PST 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</si>
</sst>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€-2]\ #,##0.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17"/>
      <name val="Calibri"/>
      <family val="2"/>
    </font>
    <font>
      <b/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7" fillId="0" borderId="0" xfId="42" applyAlignment="1" applyProtection="1">
      <alignment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1" fontId="41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annie-lysa-silver-metallic-kid-pu?zlfid=192&amp;ref=pd_sims_p_1" TargetMode="External" /><Relationship Id="rId2" Type="http://schemas.openxmlformats.org/officeDocument/2006/relationships/hyperlink" Target="http://www.6pm.com/charles-albert-fold-gray" TargetMode="External" /><Relationship Id="rId3" Type="http://schemas.openxmlformats.org/officeDocument/2006/relationships/hyperlink" Target="http://www.6pm.com/roxy-out-there-dress-turtle-dove" TargetMode="External" /><Relationship Id="rId4" Type="http://schemas.openxmlformats.org/officeDocument/2006/relationships/hyperlink" Target="http://www.6pm.com/nine-west-getta-w-dark-brown-leather" TargetMode="External" /><Relationship Id="rId5" Type="http://schemas.openxmlformats.org/officeDocument/2006/relationships/hyperlink" Target="http://www.6pm.com/dkny-samira-wine-suede" TargetMode="External" /><Relationship Id="rId6" Type="http://schemas.openxmlformats.org/officeDocument/2006/relationships/hyperlink" Target="http://www.6pm.com/clarks-cynthia-avant-platinum-leather" TargetMode="External" /><Relationship Id="rId7" Type="http://schemas.openxmlformats.org/officeDocument/2006/relationships/hyperlink" Target="http://www.6pm.com/bella-vita-bianca-grey-brown-white?zlfid=192&amp;ref=pd_sims_p_1" TargetMode="External" /><Relationship Id="rId8" Type="http://schemas.openxmlformats.org/officeDocument/2006/relationships/hyperlink" Target="http://www.6pm.com/johnston-murphy-anita-bow-pump-chocolate-pink-suede" TargetMode="External" /><Relationship Id="rId9" Type="http://schemas.openxmlformats.org/officeDocument/2006/relationships/hyperlink" Target="http://www.6pm.com/u-s-polo-assn-cotton-jersey-stripe-polo-with-solid-short-sleeves-cajun-coral" TargetMode="External" /><Relationship Id="rId10" Type="http://schemas.openxmlformats.org/officeDocument/2006/relationships/hyperlink" Target="http://www.6pm.com/u-s-polo-assn-juno-c-grey-black-white-cheetah" TargetMode="External" /><Relationship Id="rId11" Type="http://schemas.openxmlformats.org/officeDocument/2006/relationships/hyperlink" Target="http://www.6pm.com/crocs-backpack-lunchbag-combo-pink" TargetMode="External" /><Relationship Id="rId12" Type="http://schemas.openxmlformats.org/officeDocument/2006/relationships/hyperlink" Target="http://www.6pm.com/lauren-by-ralph-lauren-edythe-natural-polo-tan-n-rope-brd-leather" TargetMode="External" /><Relationship Id="rId13" Type="http://schemas.openxmlformats.org/officeDocument/2006/relationships/hyperlink" Target="http://www.6pm.com/bloch-symphony-luxury-rose-st-laurent-black" TargetMode="External" /><Relationship Id="rId14" Type="http://schemas.openxmlformats.org/officeDocument/2006/relationships/hyperlink" Target="http://www.6pm.com/etnies-kids-fader-ls-toddler-little-kid-big-kid-white-purple" TargetMode="External" /><Relationship Id="rId15" Type="http://schemas.openxmlformats.org/officeDocument/2006/relationships/hyperlink" Target="http://www.6pm.com/helle-comfort-saki-bronze-doria" TargetMode="External" /><Relationship Id="rId16" Type="http://schemas.openxmlformats.org/officeDocument/2006/relationships/hyperlink" Target="http://www.6pm.com/clarks-valley-tree-mushroom-suede" TargetMode="External" /><Relationship Id="rId17" Type="http://schemas.openxmlformats.org/officeDocument/2006/relationships/hyperlink" Target="http://www.6pm.com/enzo-angiolini-gimm-dark-taupe-suede?zlfid=192&amp;ref=pd_sims_sdp_1" TargetMode="External" /><Relationship Id="rId18" Type="http://schemas.openxmlformats.org/officeDocument/2006/relationships/hyperlink" Target="http://www.6pm.com/crocs-kids-hello-kitty-glitter-clog-toddler-little-kid-party-pink?zlfid=192&amp;ref=pd_sims_p_1" TargetMode="External" /><Relationship Id="rId19" Type="http://schemas.openxmlformats.org/officeDocument/2006/relationships/hyperlink" Target="http://www.6pm.com/skechers-kids-twinkle-toes-shuffles-lights-10395n-toddler-little-kid-big-kid-neon-pink-orange?zlfid=192&amp;ref=pd_sims_sdp_1" TargetMode="External" /><Relationship Id="rId20" Type="http://schemas.openxmlformats.org/officeDocument/2006/relationships/hyperlink" Target="http://www.6pm.com/crocs-kids-lightning-mcqueen-clog-toddler-little-kid-red?zlfid=192&amp;ref=pd_sims_v_1" TargetMode="External" /><Relationship Id="rId21" Type="http://schemas.openxmlformats.org/officeDocument/2006/relationships/hyperlink" Target="http://www.6pm.com/western-chief-kids-funky-floral-toddler-little-kid-pink?zlfid=192&amp;ref=pd_sims_sdp_1" TargetMode="External" /><Relationship Id="rId22" Type="http://schemas.openxmlformats.org/officeDocument/2006/relationships/hyperlink" Target="http://www.6pm.com/skechers-starline-charcoal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15.28125" style="0" customWidth="1"/>
    <col min="2" max="2" width="19.00390625" style="0" customWidth="1"/>
    <col min="3" max="3" width="15.28125" style="0" customWidth="1"/>
    <col min="4" max="4" width="13.57421875" style="0" bestFit="1" customWidth="1"/>
    <col min="5" max="5" width="11.00390625" style="0" bestFit="1" customWidth="1"/>
    <col min="6" max="6" width="17.8515625" style="0" bestFit="1" customWidth="1"/>
    <col min="9" max="9" width="12.00390625" style="0" customWidth="1"/>
    <col min="10" max="10" width="11.8515625" style="0" bestFit="1" customWidth="1"/>
    <col min="11" max="11" width="24.28125" style="0" bestFit="1" customWidth="1"/>
  </cols>
  <sheetData>
    <row r="1" spans="1:11" ht="25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5" t="s">
        <v>9</v>
      </c>
      <c r="K1" s="7" t="s">
        <v>27</v>
      </c>
    </row>
    <row r="2" ht="15">
      <c r="A2" s="9" t="s">
        <v>131</v>
      </c>
    </row>
    <row r="3" spans="1:11" ht="15">
      <c r="A3" t="s">
        <v>11</v>
      </c>
      <c r="B3" s="1" t="s">
        <v>10</v>
      </c>
      <c r="C3" t="s">
        <v>12</v>
      </c>
      <c r="D3" t="s">
        <v>13</v>
      </c>
      <c r="E3" t="s">
        <v>14</v>
      </c>
      <c r="F3" t="s">
        <v>15</v>
      </c>
      <c r="G3">
        <v>1</v>
      </c>
      <c r="H3">
        <v>21.99</v>
      </c>
      <c r="I3" s="8">
        <f>H3*48*1.55*0.85</f>
        <v>1390.6476</v>
      </c>
      <c r="J3" s="6"/>
      <c r="K3" t="s">
        <v>26</v>
      </c>
    </row>
    <row r="4" spans="1:11" ht="15">
      <c r="A4" t="s">
        <v>17</v>
      </c>
      <c r="B4" s="1" t="s">
        <v>16</v>
      </c>
      <c r="C4" t="s">
        <v>18</v>
      </c>
      <c r="D4" t="s">
        <v>19</v>
      </c>
      <c r="E4">
        <v>8.5</v>
      </c>
      <c r="F4" t="s">
        <v>20</v>
      </c>
      <c r="G4">
        <v>1</v>
      </c>
      <c r="H4">
        <v>32.99</v>
      </c>
      <c r="I4" s="6">
        <f>H4*48*1.55*0.85</f>
        <v>2086.2876</v>
      </c>
      <c r="J4" s="6">
        <f>H4*48*1.6*0.85</f>
        <v>2153.5872</v>
      </c>
      <c r="K4" t="s">
        <v>26</v>
      </c>
    </row>
    <row r="5" spans="1:11" ht="15">
      <c r="A5" t="s">
        <v>22</v>
      </c>
      <c r="B5" s="1" t="s">
        <v>21</v>
      </c>
      <c r="C5" t="s">
        <v>23</v>
      </c>
      <c r="D5" t="s">
        <v>24</v>
      </c>
      <c r="E5">
        <v>9</v>
      </c>
      <c r="F5" t="s">
        <v>25</v>
      </c>
      <c r="G5">
        <v>1</v>
      </c>
      <c r="H5">
        <v>24</v>
      </c>
      <c r="I5" s="6">
        <f>H5*48*1.55*0.85</f>
        <v>1517.76</v>
      </c>
      <c r="J5" s="6">
        <f>H5*48*1.6*0.85</f>
        <v>1566.72</v>
      </c>
      <c r="K5" t="s">
        <v>26</v>
      </c>
    </row>
    <row r="6" spans="1:10" ht="15">
      <c r="A6" s="9" t="s">
        <v>130</v>
      </c>
      <c r="B6" s="1"/>
      <c r="I6" s="8"/>
      <c r="J6" s="6"/>
    </row>
    <row r="7" spans="1:11" ht="15">
      <c r="A7" t="s">
        <v>33</v>
      </c>
      <c r="B7" s="1" t="s">
        <v>32</v>
      </c>
      <c r="C7" t="s">
        <v>31</v>
      </c>
      <c r="D7" t="s">
        <v>29</v>
      </c>
      <c r="E7">
        <v>6.5</v>
      </c>
      <c r="F7" t="s">
        <v>30</v>
      </c>
      <c r="G7">
        <v>1</v>
      </c>
      <c r="H7">
        <v>41.99</v>
      </c>
      <c r="I7" s="8">
        <f>H7*48*1.55*0.85</f>
        <v>2655.4476</v>
      </c>
      <c r="J7" s="6"/>
      <c r="K7" t="s">
        <v>28</v>
      </c>
    </row>
    <row r="8" spans="1:11" ht="15">
      <c r="A8" t="s">
        <v>44</v>
      </c>
      <c r="B8" s="1" t="s">
        <v>41</v>
      </c>
      <c r="C8" t="s">
        <v>42</v>
      </c>
      <c r="D8" t="s">
        <v>43</v>
      </c>
      <c r="E8" t="s">
        <v>39</v>
      </c>
      <c r="F8" t="s">
        <v>38</v>
      </c>
      <c r="G8">
        <v>1</v>
      </c>
      <c r="H8">
        <v>37.99</v>
      </c>
      <c r="I8" s="6">
        <f>H8*48*1.55*0.85</f>
        <v>2402.4876</v>
      </c>
      <c r="J8" s="6">
        <f>H8*48*1.6*0.85</f>
        <v>2479.9872</v>
      </c>
      <c r="K8" t="s">
        <v>28</v>
      </c>
    </row>
    <row r="9" spans="1:11" ht="15">
      <c r="A9" t="s">
        <v>60</v>
      </c>
      <c r="B9" s="1" t="s">
        <v>51</v>
      </c>
      <c r="C9" t="s">
        <v>52</v>
      </c>
      <c r="D9" t="s">
        <v>53</v>
      </c>
      <c r="E9">
        <v>9</v>
      </c>
      <c r="F9" t="s">
        <v>34</v>
      </c>
      <c r="G9">
        <v>1</v>
      </c>
      <c r="H9">
        <v>49.99</v>
      </c>
      <c r="I9" s="6">
        <f>H9*48*1.55*0.85</f>
        <v>3161.3675999999996</v>
      </c>
      <c r="J9" s="6">
        <f>H9*48*1.6*0.85</f>
        <v>3263.3471999999997</v>
      </c>
      <c r="K9" t="s">
        <v>28</v>
      </c>
    </row>
    <row r="10" spans="1:11" ht="15">
      <c r="A10" t="s">
        <v>60</v>
      </c>
      <c r="B10" s="1" t="s">
        <v>54</v>
      </c>
      <c r="C10" t="s">
        <v>55</v>
      </c>
      <c r="D10" t="s">
        <v>56</v>
      </c>
      <c r="E10">
        <v>9</v>
      </c>
      <c r="F10" t="s">
        <v>35</v>
      </c>
      <c r="G10">
        <v>1</v>
      </c>
      <c r="H10">
        <v>49.99</v>
      </c>
      <c r="I10" s="6">
        <f>H10*48*1.55*0.85</f>
        <v>3161.3675999999996</v>
      </c>
      <c r="J10" s="6">
        <f>H10*48*1.6*0.85</f>
        <v>3263.3471999999997</v>
      </c>
      <c r="K10" t="s">
        <v>28</v>
      </c>
    </row>
    <row r="11" spans="1:11" ht="15">
      <c r="A11" t="s">
        <v>60</v>
      </c>
      <c r="B11" s="1" t="s">
        <v>45</v>
      </c>
      <c r="C11" t="s">
        <v>46</v>
      </c>
      <c r="D11" t="s">
        <v>47</v>
      </c>
      <c r="E11">
        <v>9.5</v>
      </c>
      <c r="F11" t="s">
        <v>36</v>
      </c>
      <c r="G11">
        <v>1</v>
      </c>
      <c r="H11">
        <v>56.7</v>
      </c>
      <c r="I11" s="6">
        <f>H11*48*1.55*0.85</f>
        <v>3585.708</v>
      </c>
      <c r="J11" s="6">
        <f>H11*48*1.6*0.85</f>
        <v>3701.376</v>
      </c>
      <c r="K11" t="s">
        <v>28</v>
      </c>
    </row>
    <row r="12" spans="1:11" ht="15">
      <c r="A12" t="s">
        <v>60</v>
      </c>
      <c r="B12" s="1" t="s">
        <v>48</v>
      </c>
      <c r="C12" t="s">
        <v>49</v>
      </c>
      <c r="D12" t="s">
        <v>50</v>
      </c>
      <c r="E12">
        <v>9.5</v>
      </c>
      <c r="F12" t="s">
        <v>37</v>
      </c>
      <c r="G12">
        <v>1</v>
      </c>
      <c r="H12">
        <v>53.99</v>
      </c>
      <c r="I12" s="6">
        <f>H12*48*1.55*0.85</f>
        <v>3414.3276</v>
      </c>
      <c r="J12" s="6">
        <f>H12*48*1.6*0.85</f>
        <v>3524.4671999999996</v>
      </c>
      <c r="K12" t="s">
        <v>28</v>
      </c>
    </row>
    <row r="13" spans="1:11" ht="15">
      <c r="A13" t="s">
        <v>60</v>
      </c>
      <c r="B13" s="1" t="s">
        <v>57</v>
      </c>
      <c r="C13" t="s">
        <v>58</v>
      </c>
      <c r="D13" t="s">
        <v>59</v>
      </c>
      <c r="E13">
        <v>8</v>
      </c>
      <c r="F13" t="s">
        <v>40</v>
      </c>
      <c r="G13">
        <v>1</v>
      </c>
      <c r="H13">
        <v>38.99</v>
      </c>
      <c r="I13" s="6">
        <f>H13*48*1.55*0.85</f>
        <v>2465.7276</v>
      </c>
      <c r="J13" s="6">
        <f>H13*48*1.6*0.85</f>
        <v>2545.2672000000002</v>
      </c>
      <c r="K13" t="s">
        <v>28</v>
      </c>
    </row>
    <row r="14" spans="1:10" ht="15">
      <c r="A14" s="9" t="s">
        <v>129</v>
      </c>
      <c r="B14" s="1"/>
      <c r="I14" s="6"/>
      <c r="J14" s="6"/>
    </row>
    <row r="15" spans="1:11" ht="15">
      <c r="A15" t="s">
        <v>100</v>
      </c>
      <c r="B15" s="1" t="s">
        <v>96</v>
      </c>
      <c r="C15" t="s">
        <v>97</v>
      </c>
      <c r="D15" t="s">
        <v>93</v>
      </c>
      <c r="E15" t="s">
        <v>95</v>
      </c>
      <c r="F15" t="s">
        <v>94</v>
      </c>
      <c r="G15">
        <v>1</v>
      </c>
      <c r="H15">
        <v>18</v>
      </c>
      <c r="I15" s="8">
        <f>H15*48*1.55*0.85</f>
        <v>1138.32</v>
      </c>
      <c r="J15" s="6"/>
      <c r="K15" t="s">
        <v>61</v>
      </c>
    </row>
    <row r="16" spans="1:11" ht="15">
      <c r="A16" t="s">
        <v>100</v>
      </c>
      <c r="B16" s="1" t="s">
        <v>98</v>
      </c>
      <c r="C16" t="s">
        <v>99</v>
      </c>
      <c r="D16" t="s">
        <v>90</v>
      </c>
      <c r="E16">
        <v>6</v>
      </c>
      <c r="F16" t="s">
        <v>91</v>
      </c>
      <c r="G16">
        <v>1</v>
      </c>
      <c r="H16">
        <v>14.99</v>
      </c>
      <c r="I16" s="8">
        <f>H16*48*1.55*0.85</f>
        <v>947.9676000000001</v>
      </c>
      <c r="J16" s="6"/>
      <c r="K16" t="s">
        <v>61</v>
      </c>
    </row>
    <row r="17" spans="1:11" ht="15">
      <c r="A17" t="s">
        <v>100</v>
      </c>
      <c r="B17" s="1" t="s">
        <v>127</v>
      </c>
      <c r="C17" t="s">
        <v>128</v>
      </c>
      <c r="D17" t="s">
        <v>73</v>
      </c>
      <c r="E17">
        <v>9.5</v>
      </c>
      <c r="F17" t="s">
        <v>74</v>
      </c>
      <c r="G17">
        <v>1</v>
      </c>
      <c r="H17">
        <v>39.99</v>
      </c>
      <c r="I17" s="8">
        <f>H17*48*1.55*0.85</f>
        <v>2528.9676</v>
      </c>
      <c r="J17" s="6">
        <f>-6512+4615</f>
        <v>-1897</v>
      </c>
      <c r="K17" t="s">
        <v>61</v>
      </c>
    </row>
    <row r="18" spans="1:11" ht="15">
      <c r="A18" t="s">
        <v>104</v>
      </c>
      <c r="B18" s="1" t="s">
        <v>107</v>
      </c>
      <c r="C18" t="s">
        <v>108</v>
      </c>
      <c r="D18" t="s">
        <v>62</v>
      </c>
      <c r="E18" t="s">
        <v>63</v>
      </c>
      <c r="F18" t="s">
        <v>64</v>
      </c>
      <c r="G18">
        <v>1</v>
      </c>
      <c r="H18">
        <v>39</v>
      </c>
      <c r="I18" s="6">
        <f>H18*48*1.55*0.85</f>
        <v>2466.3599999999997</v>
      </c>
      <c r="J18" s="6">
        <f>H18*48*1.6*0.85</f>
        <v>2545.92</v>
      </c>
      <c r="K18" t="s">
        <v>61</v>
      </c>
    </row>
    <row r="19" spans="1:11" ht="15">
      <c r="A19" t="s">
        <v>104</v>
      </c>
      <c r="B19" s="1" t="s">
        <v>105</v>
      </c>
      <c r="C19" t="s">
        <v>106</v>
      </c>
      <c r="D19" t="s">
        <v>75</v>
      </c>
      <c r="E19">
        <v>10</v>
      </c>
      <c r="F19" t="s">
        <v>76</v>
      </c>
      <c r="G19">
        <v>1</v>
      </c>
      <c r="H19">
        <v>19.99</v>
      </c>
      <c r="I19" s="6">
        <f>H19*48*1.55*0.85</f>
        <v>1264.1676</v>
      </c>
      <c r="J19" s="6">
        <f>H19*48*1.6*0.85</f>
        <v>1304.9471999999998</v>
      </c>
      <c r="K19" t="s">
        <v>61</v>
      </c>
    </row>
    <row r="20" spans="1:11" ht="15">
      <c r="A20" t="s">
        <v>11</v>
      </c>
      <c r="B20" s="1" t="s">
        <v>109</v>
      </c>
      <c r="C20" t="s">
        <v>110</v>
      </c>
      <c r="D20" t="s">
        <v>81</v>
      </c>
      <c r="E20" t="s">
        <v>83</v>
      </c>
      <c r="F20" t="s">
        <v>82</v>
      </c>
      <c r="G20">
        <v>1</v>
      </c>
      <c r="H20">
        <v>26.99</v>
      </c>
      <c r="I20" s="6">
        <f>H20*48*1.55*0.85</f>
        <v>1706.8476</v>
      </c>
      <c r="J20" s="6">
        <f>H20*48*1.6*0.85</f>
        <v>1761.9071999999999</v>
      </c>
      <c r="K20" t="s">
        <v>61</v>
      </c>
    </row>
    <row r="21" spans="1:11" ht="15">
      <c r="A21" t="s">
        <v>112</v>
      </c>
      <c r="B21" s="1" t="s">
        <v>111</v>
      </c>
      <c r="C21" t="s">
        <v>113</v>
      </c>
      <c r="D21" t="s">
        <v>68</v>
      </c>
      <c r="E21" t="s">
        <v>70</v>
      </c>
      <c r="F21" t="s">
        <v>69</v>
      </c>
      <c r="G21">
        <v>1</v>
      </c>
      <c r="H21">
        <v>39.99</v>
      </c>
      <c r="I21" s="6">
        <f>H21*48*1.55*0.85</f>
        <v>2528.9676</v>
      </c>
      <c r="J21" s="6">
        <f>H21*48*1.6*0.85</f>
        <v>2610.5472</v>
      </c>
      <c r="K21" t="s">
        <v>61</v>
      </c>
    </row>
    <row r="22" spans="1:11" ht="15">
      <c r="A22" t="s">
        <v>117</v>
      </c>
      <c r="B22" s="1" t="s">
        <v>123</v>
      </c>
      <c r="C22" t="s">
        <v>124</v>
      </c>
      <c r="D22" t="s">
        <v>65</v>
      </c>
      <c r="E22" t="s">
        <v>67</v>
      </c>
      <c r="F22" t="s">
        <v>66</v>
      </c>
      <c r="G22">
        <v>1</v>
      </c>
      <c r="H22">
        <v>26.25</v>
      </c>
      <c r="I22" s="6">
        <f>H22*48*1.55*0.85</f>
        <v>1660.05</v>
      </c>
      <c r="J22" s="6">
        <f>H22*48*1.6*0.85</f>
        <v>1713.6</v>
      </c>
      <c r="K22" t="s">
        <v>61</v>
      </c>
    </row>
    <row r="23" spans="1:11" ht="15">
      <c r="A23" t="s">
        <v>117</v>
      </c>
      <c r="B23" s="1" t="s">
        <v>116</v>
      </c>
      <c r="C23" t="s">
        <v>122</v>
      </c>
      <c r="D23" t="s">
        <v>71</v>
      </c>
      <c r="E23">
        <v>7.5</v>
      </c>
      <c r="F23" t="s">
        <v>72</v>
      </c>
      <c r="G23">
        <v>1</v>
      </c>
      <c r="H23">
        <v>59.99</v>
      </c>
      <c r="I23" s="6">
        <f>H23*48*1.55*0.85</f>
        <v>3793.7676</v>
      </c>
      <c r="J23" s="6">
        <f>H23*48*1.6*0.85</f>
        <v>3916.1472</v>
      </c>
      <c r="K23" t="s">
        <v>61</v>
      </c>
    </row>
    <row r="24" spans="1:11" ht="15">
      <c r="A24" t="s">
        <v>117</v>
      </c>
      <c r="B24" s="1" t="s">
        <v>114</v>
      </c>
      <c r="C24" t="s">
        <v>115</v>
      </c>
      <c r="D24" t="s">
        <v>77</v>
      </c>
      <c r="E24">
        <v>7.5</v>
      </c>
      <c r="F24" t="s">
        <v>37</v>
      </c>
      <c r="G24">
        <v>1</v>
      </c>
      <c r="H24">
        <v>67.43</v>
      </c>
      <c r="I24" s="6">
        <f>H24*48*1.55*0.85</f>
        <v>4264.2732000000005</v>
      </c>
      <c r="J24" s="6">
        <f>H24*48*1.6*0.85</f>
        <v>4401.830400000001</v>
      </c>
      <c r="K24" t="s">
        <v>61</v>
      </c>
    </row>
    <row r="25" spans="1:11" ht="15">
      <c r="A25" t="s">
        <v>117</v>
      </c>
      <c r="B25" s="1" t="s">
        <v>120</v>
      </c>
      <c r="C25" t="s">
        <v>121</v>
      </c>
      <c r="D25" t="s">
        <v>78</v>
      </c>
      <c r="E25" t="s">
        <v>80</v>
      </c>
      <c r="F25" t="s">
        <v>79</v>
      </c>
      <c r="G25">
        <v>1</v>
      </c>
      <c r="H25">
        <v>37.99</v>
      </c>
      <c r="I25" s="6">
        <f>H25*48*1.55*0.85</f>
        <v>2402.4876</v>
      </c>
      <c r="J25" s="6">
        <f>H25*48*1.6*0.85</f>
        <v>2479.9872</v>
      </c>
      <c r="K25" t="s">
        <v>61</v>
      </c>
    </row>
    <row r="26" spans="1:11" ht="15">
      <c r="A26" t="s">
        <v>117</v>
      </c>
      <c r="B26" s="1" t="s">
        <v>118</v>
      </c>
      <c r="C26" t="s">
        <v>119</v>
      </c>
      <c r="D26" t="s">
        <v>84</v>
      </c>
      <c r="E26" t="s">
        <v>86</v>
      </c>
      <c r="F26" t="s">
        <v>85</v>
      </c>
      <c r="G26">
        <v>1</v>
      </c>
      <c r="H26">
        <v>25.99</v>
      </c>
      <c r="I26" s="6">
        <f>H26*48*1.55*0.85</f>
        <v>1643.6075999999998</v>
      </c>
      <c r="J26" s="6">
        <f>H26*48*1.6*0.85</f>
        <v>1696.6272000000001</v>
      </c>
      <c r="K26" t="s">
        <v>61</v>
      </c>
    </row>
    <row r="27" spans="1:11" ht="15">
      <c r="A27" t="s">
        <v>117</v>
      </c>
      <c r="B27" s="1" t="s">
        <v>125</v>
      </c>
      <c r="C27" t="s">
        <v>126</v>
      </c>
      <c r="D27" t="s">
        <v>92</v>
      </c>
      <c r="E27" t="s">
        <v>80</v>
      </c>
      <c r="F27" t="s">
        <v>88</v>
      </c>
      <c r="G27">
        <v>1</v>
      </c>
      <c r="H27">
        <v>17.99</v>
      </c>
      <c r="I27" s="6">
        <f>H27*48*1.55*0.85</f>
        <v>1137.6876</v>
      </c>
      <c r="J27" s="6">
        <f>H27*48*1.6*0.85</f>
        <v>1174.3872000000001</v>
      </c>
      <c r="K27" t="s">
        <v>61</v>
      </c>
    </row>
    <row r="28" spans="1:11" ht="15">
      <c r="A28" t="s">
        <v>103</v>
      </c>
      <c r="B28" s="1" t="s">
        <v>101</v>
      </c>
      <c r="C28" t="s">
        <v>102</v>
      </c>
      <c r="D28" t="s">
        <v>87</v>
      </c>
      <c r="E28" t="s">
        <v>89</v>
      </c>
      <c r="F28" t="s">
        <v>88</v>
      </c>
      <c r="G28">
        <v>1</v>
      </c>
      <c r="H28">
        <v>15.99</v>
      </c>
      <c r="I28" s="6">
        <f>H28*48*1.55*0.85</f>
        <v>1011.2076</v>
      </c>
      <c r="J28" s="6">
        <f>H28*48*1.6*0.85</f>
        <v>1043.8272000000002</v>
      </c>
      <c r="K28" t="s">
        <v>61</v>
      </c>
    </row>
  </sheetData>
  <sheetProtection/>
  <hyperlinks>
    <hyperlink ref="B4" r:id="rId1" display="http://www.6pm.com/annie-lysa-silver-metallic-kid-pu?zlfid=192&amp;ref=pd_sims_p_1"/>
    <hyperlink ref="B5" r:id="rId2" display="http://www.6pm.com/charles-albert-fold-gray"/>
    <hyperlink ref="B8" r:id="rId3" display="http://www.6pm.com/roxy-out-there-dress-turtle-dove"/>
    <hyperlink ref="B11" r:id="rId4" display="http://www.6pm.com/nine-west-getta-w-dark-brown-leather"/>
    <hyperlink ref="B12" r:id="rId5" display="http://www.6pm.com/dkny-samira-wine-suede"/>
    <hyperlink ref="B9" r:id="rId6" display="http://www.6pm.com/clarks-cynthia-avant-platinum-leather"/>
    <hyperlink ref="B10" r:id="rId7" display="http://www.6pm.com/bella-vita-bianca-grey-brown-white?zlfid=192&amp;ref=pd_sims_p_1"/>
    <hyperlink ref="B13" r:id="rId8" display="http://www.6pm.com/johnston-murphy-anita-bow-pump-chocolate-pink-suede"/>
    <hyperlink ref="B15" r:id="rId9" display="http://www.6pm.com/u-s-polo-assn-cotton-jersey-stripe-polo-with-solid-short-sleeves-cajun-coral"/>
    <hyperlink ref="B16" r:id="rId10" display="http://www.6pm.com/u-s-polo-assn-juno-c-grey-black-white-cheetah"/>
    <hyperlink ref="B28" r:id="rId11" display="http://www.6pm.com/crocs-backpack-lunchbag-combo-pink"/>
    <hyperlink ref="B19" r:id="rId12" display="http://www.6pm.com/lauren-by-ralph-lauren-edythe-natural-polo-tan-n-rope-brd-leather"/>
    <hyperlink ref="B18" r:id="rId13" display="http://www.6pm.com/bloch-symphony-luxury-rose-st-laurent-black"/>
    <hyperlink ref="B20" r:id="rId14" display="http://www.6pm.com/etnies-kids-fader-ls-toddler-little-kid-big-kid-white-purple"/>
    <hyperlink ref="B21" r:id="rId15" display="http://www.6pm.com/helle-comfort-saki-bronze-doria"/>
    <hyperlink ref="B23" r:id="rId16" display="http://www.6pm.com/clarks-valley-tree-mushroom-suede"/>
    <hyperlink ref="B24" r:id="rId17" display="http://www.6pm.com/enzo-angiolini-gimm-dark-taupe-suede?zlfid=192&amp;ref=pd_sims_sdp_1"/>
    <hyperlink ref="B26" r:id="rId18" display="http://www.6pm.com/crocs-kids-hello-kitty-glitter-clog-toddler-little-kid-party-pink?zlfid=192&amp;ref=pd_sims_p_1"/>
    <hyperlink ref="B25" r:id="rId19" display="http://www.6pm.com/skechers-kids-twinkle-toes-shuffles-lights-10395n-toddler-little-kid-big-kid-neon-pink-orange?zlfid=192&amp;ref=pd_sims_sdp_1"/>
    <hyperlink ref="B22" r:id="rId20" display="http://www.6pm.com/crocs-kids-lightning-mcqueen-clog-toddler-little-kid-red?zlfid=192&amp;ref=pd_sims_v_1"/>
    <hyperlink ref="B27" r:id="rId21" display="http://www.6pm.com/western-chief-kids-funky-floral-toddler-little-kid-pink?zlfid=192&amp;ref=pd_sims_sdp_1"/>
    <hyperlink ref="B17" r:id="rId22" display="http://www.6pm.com/skechers-starline-charcoal"/>
  </hyperlinks>
  <printOptions/>
  <pageMargins left="0.7" right="0.7" top="0.75" bottom="0.75" header="0.3" footer="0.3"/>
  <pageSetup orientation="portrait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2014-11-27T12:02:35Z</dcterms:created>
  <dcterms:modified xsi:type="dcterms:W3CDTF">2014-11-29T05:55:57Z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