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2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<sst xmlns="http://schemas.openxmlformats.org/spreadsheetml/2006/main" count="67" uniqueCount="31">
  <si>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</si>
  <si>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</si>
  <si>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</si>
  <si>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</si>
  <si>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</si>
  <si>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</si>
  <si>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</si>
  <si>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</si>
  <si>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</si>
  <si>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</si>
  <si>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</si>
  <si>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</si>
  <si>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</si>
  <si>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Распродажа</t>
  </si>
  <si>
    <t>Основная галерея</t>
  </si>
  <si>
    <t>Nadiy@</t>
  </si>
  <si>
    <t>http://www.c-and-a.com/de/de/shop/sale/jungen-gr-92-182/jungen-gr-92-128/shirts-poloshirts/alle-shirts-poloshirts/t-shirt-136370-1.html</t>
  </si>
  <si>
    <t>T-Shirt</t>
  </si>
  <si>
    <t>136370.1</t>
  </si>
  <si>
    <r>
      <t> </t>
    </r>
    <r>
      <rPr>
        <b/>
        <sz val="8"/>
        <color indexed="17"/>
        <rFont val="Inherit"/>
        <family val="0"/>
      </rPr>
      <t>110</t>
    </r>
  </si>
  <si>
    <t>http://www.c-and-a.com/de/de/shop/sale/jungen-gr-92-182/jungen-gr-92-128/shirts-poloshirts/alle-shirts-poloshirts/t-shirt-138180-1.html</t>
  </si>
  <si>
    <t>138180.1</t>
  </si>
  <si>
    <t>138704.1</t>
  </si>
  <si>
    <t>http://www.c-and-a.com/de/de/shop/sale/jungen-gr-92-182/jungen-gr-92-128/waesche/alle-waesche-artikel/schlafanzug-139460-1.html</t>
  </si>
  <si>
    <t>Schlafanzug</t>
  </si>
  <si>
    <t>139460.1</t>
  </si>
  <si>
    <t>http://www.c-and-a.com/de/de/shop/sale/jungen-gr-92-182/jungen-gr-92-128/pullover-strickjacken/alle-pullover-strickjacken/pullover-136645-1.html</t>
  </si>
  <si>
    <t>http://www.c-and-a.com/de/de/shop/sale/herren/sport/alle-sportartikel/fleece-cardigan-129427-4.html</t>
  </si>
  <si>
    <t>Fleece-Cardigan</t>
  </si>
  <si>
    <t>129427.4</t>
  </si>
  <si>
    <t>L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</si>
</sst>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€-2]\ #,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1"/>
      <color indexed="8"/>
      <name val="Calibri"/>
      <family val="0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63"/>
      <name val="MiloWebProExtralight"/>
      <family val="0"/>
    </font>
    <font>
      <sz val="8"/>
      <color indexed="23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Inherit"/>
      <family val="0"/>
    </font>
    <font>
      <sz val="8"/>
      <color indexed="23"/>
      <name val="Milo"/>
      <family val="0"/>
    </font>
    <font>
      <u val="single"/>
      <sz val="11"/>
      <color indexed="3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42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2" fillId="0" borderId="0" xfId="42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81407" TargetMode="External" /><Relationship Id="rId2" Type="http://schemas.openxmlformats.org/officeDocument/2006/relationships/hyperlink" Target="http://www.nn.ru/user.php?user_id=281407" TargetMode="External" /><Relationship Id="rId3" Type="http://schemas.openxmlformats.org/officeDocument/2006/relationships/hyperlink" Target="http://www.nn.ru/user.php?user_id=281407" TargetMode="External" /><Relationship Id="rId4" Type="http://schemas.openxmlformats.org/officeDocument/2006/relationships/hyperlink" Target="http://www.nn.ru/user.php?user_id=281407" TargetMode="External" /><Relationship Id="rId5" Type="http://schemas.openxmlformats.org/officeDocument/2006/relationships/hyperlink" Target="http://www.nn.ru/user.php?user_id=281407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J8" sqref="J8"/>
    </sheetView>
  </sheetViews>
  <sheetFormatPr defaultColWidth="8.8515625" defaultRowHeight="15"/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2</v>
      </c>
      <c r="M2" s="5" t="s">
        <v>3</v>
      </c>
      <c r="N2" s="6" t="s">
        <v>4</v>
      </c>
      <c r="O2" s="5" t="s">
        <v>5</v>
      </c>
      <c r="P2" s="5" t="s">
        <v>6</v>
      </c>
      <c r="Q2" s="7" t="s">
        <v>7</v>
      </c>
      <c r="R2" s="8" t="s">
        <v>8</v>
      </c>
      <c r="S2" s="8" t="s">
        <v>11</v>
      </c>
    </row>
    <row r="3" spans="1:19" s="13" customFormat="1" ht="18.75">
      <c r="A3" s="15" t="s">
        <v>15</v>
      </c>
      <c r="B3" s="10" t="s">
        <v>16</v>
      </c>
      <c r="C3" s="16" t="s">
        <v>17</v>
      </c>
      <c r="D3" s="17" t="s">
        <v>18</v>
      </c>
      <c r="E3" s="18" t="s">
        <v>19</v>
      </c>
      <c r="F3" s="19"/>
      <c r="G3" s="9">
        <v>1</v>
      </c>
      <c r="H3" s="9">
        <v>7</v>
      </c>
      <c r="I3" s="9">
        <f>H3*G3</f>
        <v>7</v>
      </c>
      <c r="J3" s="9">
        <f>I3*60*1.37</f>
        <v>575.4000000000001</v>
      </c>
      <c r="K3" s="11"/>
      <c r="L3" s="9"/>
      <c r="M3" s="9"/>
      <c r="N3" s="12"/>
      <c r="O3" s="12"/>
      <c r="P3" s="12"/>
      <c r="Q3" s="12"/>
      <c r="R3" s="9"/>
      <c r="S3" s="9"/>
    </row>
    <row r="4" spans="1:19" s="13" customFormat="1" ht="18.75">
      <c r="A4" s="15" t="s">
        <v>15</v>
      </c>
      <c r="B4" s="10" t="s">
        <v>20</v>
      </c>
      <c r="C4" s="16" t="s">
        <v>17</v>
      </c>
      <c r="D4" s="17" t="s">
        <v>21</v>
      </c>
      <c r="E4" s="18" t="s">
        <v>19</v>
      </c>
      <c r="F4" s="19"/>
      <c r="G4" s="9">
        <v>1</v>
      </c>
      <c r="H4" s="9">
        <v>3.5</v>
      </c>
      <c r="I4" s="9">
        <f>H4*G4</f>
        <v>3.5</v>
      </c>
      <c r="J4" s="9">
        <f>I4*60*1.37</f>
        <v>287.70000000000005</v>
      </c>
      <c r="K4" s="9"/>
      <c r="L4" s="9"/>
      <c r="M4" s="9"/>
      <c r="N4" s="9"/>
      <c r="O4" s="9"/>
      <c r="P4" s="9"/>
      <c r="Q4" s="9"/>
      <c r="R4" s="9"/>
      <c r="S4" s="9"/>
    </row>
    <row r="5" spans="1:19" s="13" customFormat="1" ht="18.75">
      <c r="A5" s="15" t="s">
        <v>15</v>
      </c>
      <c r="B5" s="10" t="s">
        <v>27</v>
      </c>
      <c r="C5" s="16" t="s">
        <v>28</v>
      </c>
      <c r="D5" s="17" t="s">
        <v>29</v>
      </c>
      <c r="E5" s="18" t="s">
        <v>30</v>
      </c>
      <c r="F5" s="19"/>
      <c r="G5" s="9">
        <v>1</v>
      </c>
      <c r="H5" s="9">
        <v>6</v>
      </c>
      <c r="I5" s="9">
        <f>H5*G5</f>
        <v>6</v>
      </c>
      <c r="J5" s="9">
        <f>I5*60*1.37</f>
        <v>493.20000000000005</v>
      </c>
      <c r="K5" s="9"/>
      <c r="L5" s="9"/>
      <c r="M5" s="9"/>
      <c r="N5" s="9"/>
      <c r="O5" s="9"/>
      <c r="P5" s="9"/>
      <c r="Q5" s="9"/>
      <c r="R5" s="9"/>
      <c r="S5" s="9"/>
    </row>
    <row r="6" spans="1:19" s="13" customFormat="1" ht="18.75">
      <c r="A6" s="15" t="s">
        <v>15</v>
      </c>
      <c r="B6" s="10" t="s">
        <v>23</v>
      </c>
      <c r="C6" s="16" t="s">
        <v>24</v>
      </c>
      <c r="D6" s="17" t="s">
        <v>25</v>
      </c>
      <c r="E6" s="18" t="s">
        <v>19</v>
      </c>
      <c r="F6" s="19"/>
      <c r="G6" s="9">
        <v>1</v>
      </c>
      <c r="H6" s="9">
        <v>7</v>
      </c>
      <c r="I6" s="9">
        <f>H6*G6</f>
        <v>7</v>
      </c>
      <c r="J6" s="9">
        <f>I6*60*1.37</f>
        <v>575.4000000000001</v>
      </c>
      <c r="K6" s="9"/>
      <c r="L6" s="9"/>
      <c r="M6" s="9"/>
      <c r="N6" s="9"/>
      <c r="O6" s="9"/>
      <c r="P6" s="9"/>
      <c r="Q6" s="9"/>
      <c r="R6" s="9"/>
      <c r="S6" s="9"/>
    </row>
    <row r="7" spans="1:19" s="13" customFormat="1" ht="18.75">
      <c r="A7" s="15" t="s">
        <v>15</v>
      </c>
      <c r="B7" s="10" t="s">
        <v>26</v>
      </c>
      <c r="C7" s="16" t="s">
        <v>17</v>
      </c>
      <c r="D7" s="17" t="s">
        <v>22</v>
      </c>
      <c r="E7" s="18" t="s">
        <v>19</v>
      </c>
      <c r="F7" s="19"/>
      <c r="G7" s="9">
        <v>1</v>
      </c>
      <c r="H7" s="9">
        <v>3.5</v>
      </c>
      <c r="I7" s="9">
        <f>H7*G7</f>
        <v>3.5</v>
      </c>
      <c r="J7" s="9">
        <f>I7*60*1.37</f>
        <v>287.70000000000005</v>
      </c>
      <c r="K7" s="9"/>
      <c r="L7" s="9"/>
      <c r="M7" s="9"/>
      <c r="N7" s="9"/>
      <c r="O7" s="9"/>
      <c r="P7" s="9"/>
      <c r="Q7" s="9"/>
      <c r="R7" s="9"/>
      <c r="S7" s="9"/>
    </row>
    <row r="8" spans="1:8" ht="18.75">
      <c r="A8" s="15"/>
      <c r="C8" s="16"/>
      <c r="G8" s="20"/>
      <c r="H8" s="20"/>
    </row>
    <row r="13" spans="1:19" ht="15">
      <c r="A13" t="s">
        <v>14</v>
      </c>
      <c r="K13" s="14" t="s">
        <v>12</v>
      </c>
      <c r="L13" s="14"/>
      <c r="M13" s="14"/>
      <c r="N13" s="14"/>
      <c r="O13" s="14"/>
      <c r="P13" s="14"/>
      <c r="Q13" s="14"/>
      <c r="R13" s="14"/>
      <c r="S13" s="14"/>
    </row>
    <row r="14" spans="1:19" ht="51">
      <c r="A14" s="1" t="s">
        <v>0</v>
      </c>
      <c r="B14" s="1" t="s">
        <v>1</v>
      </c>
      <c r="C14" s="1" t="s">
        <v>2</v>
      </c>
      <c r="D14" s="1" t="s">
        <v>3</v>
      </c>
      <c r="E14" s="2" t="s">
        <v>4</v>
      </c>
      <c r="F14" s="1" t="s">
        <v>5</v>
      </c>
      <c r="G14" s="1" t="s">
        <v>6</v>
      </c>
      <c r="H14" s="3" t="s">
        <v>7</v>
      </c>
      <c r="I14" s="4" t="s">
        <v>8</v>
      </c>
      <c r="J14" s="4" t="s">
        <v>9</v>
      </c>
      <c r="K14" s="5" t="s">
        <v>10</v>
      </c>
      <c r="L14" s="5" t="s">
        <v>2</v>
      </c>
      <c r="M14" s="5" t="s">
        <v>3</v>
      </c>
      <c r="N14" s="6" t="s">
        <v>4</v>
      </c>
      <c r="O14" s="5" t="s">
        <v>5</v>
      </c>
      <c r="P14" s="5" t="s">
        <v>6</v>
      </c>
      <c r="Q14" s="7" t="s">
        <v>7</v>
      </c>
      <c r="R14" s="8" t="s">
        <v>8</v>
      </c>
      <c r="S14" s="8" t="s">
        <v>11</v>
      </c>
    </row>
    <row r="15" spans="1:19" ht="15">
      <c r="A15" s="9"/>
      <c r="B15" s="10"/>
      <c r="C15" s="9"/>
      <c r="D15" s="9"/>
      <c r="E15" s="9"/>
      <c r="F15" s="9"/>
      <c r="G15" s="9"/>
      <c r="H15" s="9"/>
      <c r="I15" s="9">
        <f>H15*G15</f>
        <v>0</v>
      </c>
      <c r="J15" s="9">
        <f>I15*60*1.32</f>
        <v>0</v>
      </c>
      <c r="K15" s="11"/>
      <c r="L15" s="9"/>
      <c r="M15" s="9"/>
      <c r="N15" s="12"/>
      <c r="O15" s="12"/>
      <c r="P15" s="12"/>
      <c r="Q15" s="12"/>
      <c r="R15" s="9"/>
      <c r="S15" s="9"/>
    </row>
    <row r="16" spans="1:19" ht="15">
      <c r="A16" s="9"/>
      <c r="B16" s="10"/>
      <c r="C16" s="9"/>
      <c r="D16" s="9"/>
      <c r="E16" s="9"/>
      <c r="F16" s="9"/>
      <c r="G16" s="9"/>
      <c r="H16" s="9"/>
      <c r="I16" s="9">
        <f>H16*G16</f>
        <v>0</v>
      </c>
      <c r="J16" s="9">
        <f>I16*60*1.32</f>
        <v>0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15">
      <c r="A17" s="9"/>
      <c r="B17" s="10"/>
      <c r="C17" s="9"/>
      <c r="D17" s="9"/>
      <c r="E17" s="9"/>
      <c r="F17" s="9"/>
      <c r="G17" s="9"/>
      <c r="H17" s="9"/>
      <c r="I17" s="9">
        <f>H17*G17</f>
        <v>0</v>
      </c>
      <c r="J17" s="9">
        <f>I17*60*1.32</f>
        <v>0</v>
      </c>
      <c r="K17" s="9"/>
      <c r="L17" s="9"/>
      <c r="M17" s="9"/>
      <c r="N17" s="9"/>
      <c r="O17" s="9"/>
      <c r="P17" s="9"/>
      <c r="Q17" s="9"/>
      <c r="R17" s="9"/>
      <c r="S17" s="9"/>
    </row>
  </sheetData>
  <sheetProtection/>
  <mergeCells count="2">
    <mergeCell ref="K1:S1"/>
    <mergeCell ref="K13:S13"/>
  </mergeCells>
  <hyperlinks>
    <hyperlink ref="A3" r:id="rId1" display="http://www.nn.ru/user.php?user_id=281407"/>
    <hyperlink ref="A4" r:id="rId2" display="http://www.nn.ru/user.php?user_id=281407"/>
    <hyperlink ref="A7" r:id="rId3" display="http://www.nn.ru/user.php?user_id=281407"/>
    <hyperlink ref="A6" r:id="rId4" display="http://www.nn.ru/user.php?user_id=281407"/>
    <hyperlink ref="A5" r:id="rId5" display="http://www.nn.ru/user.php?user_id=281407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2013-01-22T06:57:21Z</dcterms:created>
  <dcterms:modified xsi:type="dcterms:W3CDTF">2015-04-19T09:07:20Z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