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5315" windowHeight="12300" activeTab="0"/>
  </bookViews>
  <sheets>
    <sheet name="Sheet1" sheetId="1" r:id="rId1"/>
  </sheets>
  <definedNames/>
  <calcPr fullCalcOnLoad="1" refMode="R1C1"/>
</workbook>
</file>

<file path=xl/sharedStrings.xml><?xml version="1.0" encoding="utf-8"?>
<sst xmlns="http://schemas.openxmlformats.org/spreadsheetml/2006/main" count="345" uniqueCount="103">
  <si>
    <t>Артикул</t>
  </si>
  <si>
    <t>Размеры</t>
  </si>
  <si>
    <t xml:space="preserve">Цвета </t>
  </si>
  <si>
    <t xml:space="preserve">Состав ткани </t>
  </si>
  <si>
    <t>Туника  арт 001</t>
  </si>
  <si>
    <t>Туника  арт 074</t>
  </si>
  <si>
    <t>Туника  арт 153</t>
  </si>
  <si>
    <t>универсальный  44-50</t>
  </si>
  <si>
    <t>универсальный  42-48</t>
  </si>
  <si>
    <t>универсальный  46-52</t>
  </si>
  <si>
    <t>полишифон</t>
  </si>
  <si>
    <t>белая</t>
  </si>
  <si>
    <t>Туника  арт 164</t>
  </si>
  <si>
    <t>ЗАКАЗ (размер, цвет, кoл-во)</t>
  </si>
  <si>
    <t xml:space="preserve">черный </t>
  </si>
  <si>
    <t xml:space="preserve">ЖЕЛТЫЙ     </t>
  </si>
  <si>
    <t xml:space="preserve">GREEN    </t>
  </si>
  <si>
    <t xml:space="preserve">белая </t>
  </si>
  <si>
    <t>черная</t>
  </si>
  <si>
    <t>коралловая</t>
  </si>
  <si>
    <t>голубая</t>
  </si>
  <si>
    <t>Туника  арт 058</t>
  </si>
  <si>
    <t>Туника  арт 070</t>
  </si>
  <si>
    <t>100%  хлопок</t>
  </si>
  <si>
    <t>черный</t>
  </si>
  <si>
    <t xml:space="preserve"> L, XL, XXL</t>
  </si>
  <si>
    <t>Туника  арт 189</t>
  </si>
  <si>
    <t>Туника  арт 194</t>
  </si>
  <si>
    <t>Туника  арт 195</t>
  </si>
  <si>
    <t>Туника  арт 196</t>
  </si>
  <si>
    <t>Туника  арт 197</t>
  </si>
  <si>
    <t>Туника  арт 198</t>
  </si>
  <si>
    <t>Туника  арт 199</t>
  </si>
  <si>
    <t>синяя</t>
  </si>
  <si>
    <t>Туника  арт 218</t>
  </si>
  <si>
    <t>розово-коралловый</t>
  </si>
  <si>
    <t>Туника  арт 219</t>
  </si>
  <si>
    <t>розовый  орнамент</t>
  </si>
  <si>
    <t xml:space="preserve"> цена в USD</t>
  </si>
  <si>
    <t>Цена в рублях      =курс USD  ЦБ+1.5%</t>
  </si>
  <si>
    <t>синий</t>
  </si>
  <si>
    <t>лимонный</t>
  </si>
  <si>
    <t>L,XL,XXL</t>
  </si>
  <si>
    <t>S,M, L, XL</t>
  </si>
  <si>
    <t>голубой  орнамент</t>
  </si>
  <si>
    <t xml:space="preserve">голубой    </t>
  </si>
  <si>
    <t>Туника  арт 002</t>
  </si>
  <si>
    <t xml:space="preserve">Введите курс USD ЦБ на текущую дату </t>
  </si>
  <si>
    <t>Оплата в рублях по курсу на дату счета Оплата счета в течении не более  3-х дней</t>
  </si>
  <si>
    <t>джинс</t>
  </si>
  <si>
    <t>ментол</t>
  </si>
  <si>
    <t>XS-S,   M-L,  XL-XXL</t>
  </si>
  <si>
    <t>Туника  арт 18</t>
  </si>
  <si>
    <t>Туника  арт 230</t>
  </si>
  <si>
    <t>фиолетовая</t>
  </si>
  <si>
    <t>коричневая</t>
  </si>
  <si>
    <t>коралл</t>
  </si>
  <si>
    <t>Туника  арт 258</t>
  </si>
  <si>
    <t>Туника  арт 259</t>
  </si>
  <si>
    <t>Туника  арт 261</t>
  </si>
  <si>
    <t>оранжевая</t>
  </si>
  <si>
    <t>Сарафан  арт 216</t>
  </si>
  <si>
    <t>универсальный  44-46</t>
  </si>
  <si>
    <t>голубой переход</t>
  </si>
  <si>
    <t>ментоловый переход</t>
  </si>
  <si>
    <t>Сарафан  арт 217</t>
  </si>
  <si>
    <t>Все изделия на рост 165-170 см</t>
  </si>
  <si>
    <t>Размерная сетка</t>
  </si>
  <si>
    <t>S-44;  M-46; L-48; XL-50; XXL-52; XXXL-54</t>
  </si>
  <si>
    <t>S-M  44-46;  L-XL  48-50; XXL-XXXL  52-54</t>
  </si>
  <si>
    <t>XS-S  42-44;  M-L  46-48;  XL-XXL   50-52</t>
  </si>
  <si>
    <t>бирюза</t>
  </si>
  <si>
    <t>42-46, 48-50, 50-54</t>
  </si>
  <si>
    <t>L, XL</t>
  </si>
  <si>
    <t>склад</t>
  </si>
  <si>
    <t>Наличие</t>
  </si>
  <si>
    <t>голубой</t>
  </si>
  <si>
    <t xml:space="preserve"> зеленый</t>
  </si>
  <si>
    <t>розовый переход</t>
  </si>
  <si>
    <t>джинсовый</t>
  </si>
  <si>
    <t>коралловый</t>
  </si>
  <si>
    <t>M, L, XL</t>
  </si>
  <si>
    <t>M, L, XL, XXL, XXXL</t>
  </si>
  <si>
    <t>L,  XL</t>
  </si>
  <si>
    <t>Туника-пончо        арт 220</t>
  </si>
  <si>
    <t>S, M</t>
  </si>
  <si>
    <t xml:space="preserve"> L, XL</t>
  </si>
  <si>
    <t>42-46,  50-54</t>
  </si>
  <si>
    <t xml:space="preserve">  L, XL</t>
  </si>
  <si>
    <t>XS-S,   XL-XXL</t>
  </si>
  <si>
    <t>XS-S,   M-L</t>
  </si>
  <si>
    <t xml:space="preserve"> M, XL</t>
  </si>
  <si>
    <t>S, M,  L, XL, XXL</t>
  </si>
  <si>
    <t>42-46,  48-50, 50-54</t>
  </si>
  <si>
    <t>Туника  арт 229</t>
  </si>
  <si>
    <t>черно-бирюзовый</t>
  </si>
  <si>
    <t>черно-серая</t>
  </si>
  <si>
    <t>XS-S,  XL-XXL</t>
  </si>
  <si>
    <t xml:space="preserve"> 50-54</t>
  </si>
  <si>
    <t>42-46</t>
  </si>
  <si>
    <t>XL</t>
  </si>
  <si>
    <t>XL, XXL</t>
  </si>
  <si>
    <t xml:space="preserve"> 48-50, 50-54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</si>
</sst>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62">
    <font>
      <sz val="10"/>
      <name val="Arial"/>
      <family val="0"/>
    </font>
    <font>
      <sz val="12"/>
      <name val="Arial"/>
      <family val="0"/>
    </font>
    <font>
      <b/>
      <sz val="14"/>
      <color indexed="10"/>
      <name val="Arial"/>
      <family val="2"/>
    </font>
    <font>
      <b/>
      <sz val="14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0"/>
    </font>
    <font>
      <b/>
      <sz val="14"/>
      <color indexed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i/>
      <sz val="14"/>
      <color indexed="8"/>
      <name val="Arial"/>
      <family val="2"/>
    </font>
    <font>
      <b/>
      <i/>
      <sz val="18"/>
      <color indexed="10"/>
      <name val="Times New Roman"/>
      <family val="1"/>
    </font>
    <font>
      <b/>
      <sz val="12"/>
      <color indexed="10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Arial"/>
      <family val="2"/>
    </font>
    <font>
      <b/>
      <sz val="18"/>
      <color indexed="10"/>
      <name val="Calibri"/>
      <family val="2"/>
    </font>
    <font>
      <b/>
      <sz val="18"/>
      <color indexed="12"/>
      <name val="Calibri"/>
      <family val="2"/>
    </font>
    <font>
      <b/>
      <i/>
      <sz val="14"/>
      <color indexed="10"/>
      <name val="Arial"/>
      <family val="0"/>
    </font>
    <font>
      <b/>
      <u val="single"/>
      <sz val="16"/>
      <color indexed="12"/>
      <name val="Arial"/>
      <family val="2"/>
    </font>
    <font>
      <b/>
      <sz val="18"/>
      <color indexed="16"/>
      <name val="Arial"/>
      <family val="2"/>
    </font>
    <font>
      <b/>
      <sz val="12"/>
      <color indexed="10"/>
      <name val="Arial"/>
      <family val="2"/>
    </font>
    <font>
      <b/>
      <sz val="18"/>
      <name val="Arial"/>
      <family val="2"/>
    </font>
    <font>
      <sz val="11"/>
      <color indexed="8"/>
      <name val="Arial"/>
      <family val="2"/>
    </font>
    <font>
      <b/>
      <sz val="18"/>
      <color indexed="10"/>
      <name val="Arial"/>
      <family val="2"/>
    </font>
    <font>
      <sz val="10"/>
      <color indexed="8"/>
      <name val="Arial"/>
      <family val="2"/>
    </font>
    <font>
      <b/>
      <sz val="16"/>
      <color indexed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wrapText="1"/>
    </xf>
    <xf numFmtId="0" fontId="8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 wrapText="1"/>
    </xf>
    <xf numFmtId="0" fontId="1" fillId="0" borderId="12" xfId="0" applyFont="1" applyBorder="1" applyAlignment="1">
      <alignment/>
    </xf>
    <xf numFmtId="0" fontId="7" fillId="0" borderId="13" xfId="0" applyFont="1" applyBorder="1" applyAlignment="1">
      <alignment wrapText="1"/>
    </xf>
    <xf numFmtId="0" fontId="0" fillId="0" borderId="14" xfId="0" applyBorder="1" applyAlignment="1">
      <alignment wrapText="1"/>
    </xf>
    <xf numFmtId="0" fontId="15" fillId="0" borderId="0" xfId="0" applyFont="1" applyAlignment="1">
      <alignment/>
    </xf>
    <xf numFmtId="0" fontId="0" fillId="0" borderId="0" xfId="0" applyAlignment="1">
      <alignment/>
    </xf>
    <xf numFmtId="0" fontId="16" fillId="0" borderId="0" xfId="0" applyFont="1" applyAlignment="1">
      <alignment horizontal="center"/>
    </xf>
    <xf numFmtId="0" fontId="14" fillId="0" borderId="0" xfId="0" applyFont="1" applyAlignment="1" applyProtection="1">
      <alignment vertical="center" wrapText="1"/>
      <protection hidden="1"/>
    </xf>
    <xf numFmtId="0" fontId="11" fillId="0" borderId="0" xfId="0" applyFont="1" applyAlignment="1">
      <alignment horizontal="center" vertical="center"/>
    </xf>
    <xf numFmtId="0" fontId="17" fillId="0" borderId="0" xfId="0" applyFont="1" applyAlignment="1" applyProtection="1">
      <alignment horizontal="left" vertical="center"/>
      <protection hidden="1"/>
    </xf>
    <xf numFmtId="0" fontId="12" fillId="0" borderId="0" xfId="0" applyFont="1" applyAlignment="1">
      <alignment/>
    </xf>
    <xf numFmtId="0" fontId="18" fillId="0" borderId="0" xfId="0" applyFont="1" applyAlignment="1" applyProtection="1">
      <alignment horizontal="left" vertical="center"/>
      <protection hidden="1"/>
    </xf>
    <xf numFmtId="0" fontId="19" fillId="0" borderId="0" xfId="0" applyFont="1" applyAlignment="1">
      <alignment/>
    </xf>
    <xf numFmtId="0" fontId="20" fillId="0" borderId="0" xfId="42" applyFont="1" applyAlignment="1" applyProtection="1">
      <alignment/>
      <protection/>
    </xf>
    <xf numFmtId="0" fontId="21" fillId="33" borderId="0" xfId="0" applyFont="1" applyFill="1" applyAlignment="1">
      <alignment horizontal="left"/>
    </xf>
    <xf numFmtId="0" fontId="1" fillId="0" borderId="15" xfId="0" applyFont="1" applyBorder="1" applyAlignment="1">
      <alignment/>
    </xf>
    <xf numFmtId="0" fontId="0" fillId="0" borderId="10" xfId="0" applyFont="1" applyBorder="1" applyAlignment="1">
      <alignment wrapText="1"/>
    </xf>
    <xf numFmtId="0" fontId="1" fillId="0" borderId="0" xfId="0" applyFont="1" applyBorder="1" applyAlignment="1">
      <alignment/>
    </xf>
    <xf numFmtId="0" fontId="1" fillId="33" borderId="15" xfId="0" applyFont="1" applyFill="1" applyBorder="1" applyAlignment="1">
      <alignment/>
    </xf>
    <xf numFmtId="0" fontId="2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5" xfId="0" applyFont="1" applyBorder="1" applyAlignment="1">
      <alignment horizontal="center" wrapText="1"/>
    </xf>
    <xf numFmtId="0" fontId="0" fillId="34" borderId="15" xfId="0" applyFill="1" applyBorder="1" applyAlignment="1">
      <alignment horizontal="center"/>
    </xf>
    <xf numFmtId="0" fontId="10" fillId="35" borderId="16" xfId="0" applyFont="1" applyFill="1" applyBorder="1" applyAlignment="1">
      <alignment horizontal="center" wrapText="1"/>
    </xf>
    <xf numFmtId="0" fontId="0" fillId="0" borderId="17" xfId="0" applyBorder="1" applyAlignment="1">
      <alignment horizontal="center"/>
    </xf>
    <xf numFmtId="14" fontId="13" fillId="0" borderId="0" xfId="0" applyNumberFormat="1" applyFont="1" applyAlignment="1" applyProtection="1">
      <alignment vertical="center"/>
      <protection hidden="1"/>
    </xf>
    <xf numFmtId="0" fontId="7" fillId="33" borderId="13" xfId="0" applyFont="1" applyFill="1" applyBorder="1" applyAlignment="1">
      <alignment wrapText="1"/>
    </xf>
    <xf numFmtId="0" fontId="22" fillId="0" borderId="0" xfId="0" applyFont="1" applyAlignment="1">
      <alignment wrapText="1"/>
    </xf>
    <xf numFmtId="0" fontId="25" fillId="0" borderId="0" xfId="0" applyFont="1" applyAlignment="1">
      <alignment horizontal="left" vertical="center"/>
    </xf>
    <xf numFmtId="0" fontId="14" fillId="0" borderId="0" xfId="0" applyFont="1" applyAlignment="1" applyProtection="1">
      <alignment horizontal="center" vertical="center" wrapText="1"/>
      <protection hidden="1"/>
    </xf>
    <xf numFmtId="0" fontId="0" fillId="33" borderId="0" xfId="0" applyFill="1" applyAlignment="1">
      <alignment/>
    </xf>
    <xf numFmtId="0" fontId="22" fillId="35" borderId="16" xfId="42" applyFont="1" applyFill="1" applyBorder="1" applyAlignment="1" applyProtection="1">
      <alignment wrapText="1"/>
      <protection/>
    </xf>
    <xf numFmtId="0" fontId="27" fillId="0" borderId="0" xfId="0" applyFont="1" applyAlignment="1">
      <alignment/>
    </xf>
    <xf numFmtId="0" fontId="0" fillId="33" borderId="10" xfId="0" applyFill="1" applyBorder="1" applyAlignment="1">
      <alignment/>
    </xf>
    <xf numFmtId="0" fontId="0" fillId="33" borderId="14" xfId="0" applyFill="1" applyBorder="1" applyAlignment="1">
      <alignment wrapText="1"/>
    </xf>
    <xf numFmtId="0" fontId="1" fillId="0" borderId="18" xfId="0" applyFont="1" applyBorder="1" applyAlignment="1">
      <alignment wrapText="1"/>
    </xf>
    <xf numFmtId="0" fontId="9" fillId="0" borderId="15" xfId="0" applyFont="1" applyBorder="1" applyAlignment="1">
      <alignment wrapText="1"/>
    </xf>
    <xf numFmtId="0" fontId="9" fillId="0" borderId="19" xfId="0" applyFont="1" applyBorder="1" applyAlignment="1">
      <alignment wrapText="1"/>
    </xf>
    <xf numFmtId="0" fontId="9" fillId="0" borderId="20" xfId="0" applyFont="1" applyBorder="1" applyAlignment="1">
      <alignment wrapText="1"/>
    </xf>
    <xf numFmtId="0" fontId="9" fillId="33" borderId="20" xfId="0" applyFont="1" applyFill="1" applyBorder="1" applyAlignment="1">
      <alignment wrapText="1"/>
    </xf>
    <xf numFmtId="0" fontId="10" fillId="35" borderId="15" xfId="0" applyFont="1" applyFill="1" applyBorder="1" applyAlignment="1">
      <alignment horizontal="center" wrapText="1"/>
    </xf>
    <xf numFmtId="1" fontId="24" fillId="33" borderId="21" xfId="0" applyNumberFormat="1" applyFont="1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/>
    </xf>
    <xf numFmtId="0" fontId="0" fillId="33" borderId="15" xfId="0" applyFill="1" applyBorder="1" applyAlignment="1">
      <alignment wrapText="1"/>
    </xf>
    <xf numFmtId="0" fontId="26" fillId="33" borderId="10" xfId="0" applyFont="1" applyFill="1" applyBorder="1" applyAlignment="1">
      <alignment/>
    </xf>
    <xf numFmtId="0" fontId="0" fillId="33" borderId="0" xfId="0" applyFill="1" applyAlignment="1">
      <alignment horizontal="center"/>
    </xf>
    <xf numFmtId="0" fontId="26" fillId="33" borderId="10" xfId="0" applyFont="1" applyFill="1" applyBorder="1" applyAlignment="1">
      <alignment/>
    </xf>
    <xf numFmtId="0" fontId="0" fillId="33" borderId="10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8"/>
  <sheetViews>
    <sheetView tabSelected="1" zoomScalePageLayoutView="0" workbookViewId="0" topLeftCell="A73">
      <selection activeCell="G1" sqref="G1:G16384"/>
    </sheetView>
  </sheetViews>
  <sheetFormatPr defaultColWidth="9.140625" defaultRowHeight="12.75"/>
  <cols>
    <col min="1" max="1" width="17.8515625" style="0" customWidth="1"/>
    <col min="2" max="2" width="23.140625" style="0" customWidth="1"/>
    <col min="3" max="3" width="14.28125" style="0" customWidth="1"/>
    <col min="4" max="4" width="14.421875" style="0" customWidth="1"/>
    <col min="5" max="5" width="15.57421875" style="3" customWidth="1"/>
    <col min="6" max="6" width="13.421875" style="0" customWidth="1"/>
    <col min="7" max="7" width="16.00390625" style="0" customWidth="1"/>
    <col min="8" max="8" width="33.57421875" style="0" customWidth="1"/>
  </cols>
  <sheetData>
    <row r="1" spans="1:5" ht="30" customHeight="1">
      <c r="A1" s="31"/>
      <c r="B1" s="1"/>
      <c r="C1" s="4"/>
      <c r="E1"/>
    </row>
    <row r="2" spans="2:5" ht="24.75" customHeight="1">
      <c r="B2" s="15"/>
      <c r="C2" s="2"/>
      <c r="D2" s="2"/>
      <c r="E2"/>
    </row>
    <row r="3" spans="1:7" ht="24.75" customHeight="1" hidden="1">
      <c r="A3" s="14"/>
      <c r="B3" s="13"/>
      <c r="C3" s="13"/>
      <c r="D3" s="13"/>
      <c r="E3" s="10"/>
      <c r="F3" s="11"/>
      <c r="G3" s="12"/>
    </row>
    <row r="4" spans="2:6" ht="24.75" customHeight="1">
      <c r="B4" s="34"/>
      <c r="C4" s="35"/>
      <c r="D4" s="3"/>
      <c r="E4" s="11"/>
      <c r="F4" s="12"/>
    </row>
    <row r="5" spans="1:5" ht="24.75" customHeight="1">
      <c r="A5" s="2"/>
      <c r="E5"/>
    </row>
    <row r="6" spans="1:6" ht="24.75" customHeight="1">
      <c r="A6" s="16"/>
      <c r="B6" s="17"/>
      <c r="C6" s="17"/>
      <c r="D6" s="17"/>
      <c r="E6" s="11"/>
      <c r="F6" s="12"/>
    </row>
    <row r="7" spans="1:6" ht="24.75" customHeight="1">
      <c r="A7" s="18"/>
      <c r="B7" s="17"/>
      <c r="C7" s="17"/>
      <c r="D7" s="17"/>
      <c r="E7" s="19"/>
      <c r="F7" s="12"/>
    </row>
    <row r="8" spans="1:8" ht="24.75" customHeight="1" thickBot="1">
      <c r="A8" s="20"/>
      <c r="E8" s="10"/>
      <c r="F8" s="10"/>
      <c r="G8" s="11"/>
      <c r="H8" s="12"/>
    </row>
    <row r="9" spans="1:4" ht="154.5" customHeight="1" thickBot="1">
      <c r="A9" s="2"/>
      <c r="C9" s="33" t="s">
        <v>48</v>
      </c>
      <c r="D9" s="27" t="s">
        <v>47</v>
      </c>
    </row>
    <row r="10" spans="1:4" ht="24.75" customHeight="1" thickBot="1">
      <c r="A10" s="2"/>
      <c r="C10" s="25"/>
      <c r="D10" s="28">
        <v>56</v>
      </c>
    </row>
    <row r="11" spans="3:5" ht="24.75" customHeight="1" thickBot="1">
      <c r="C11" s="2"/>
      <c r="D11" s="26"/>
      <c r="E11"/>
    </row>
    <row r="12" spans="1:8" ht="69.75" customHeight="1" thickBot="1">
      <c r="A12" s="6" t="s">
        <v>0</v>
      </c>
      <c r="B12" s="7" t="s">
        <v>1</v>
      </c>
      <c r="C12" s="29" t="s">
        <v>38</v>
      </c>
      <c r="D12" s="46" t="s">
        <v>39</v>
      </c>
      <c r="E12" s="41" t="s">
        <v>2</v>
      </c>
      <c r="F12" s="22" t="s">
        <v>3</v>
      </c>
      <c r="G12" s="24" t="s">
        <v>75</v>
      </c>
      <c r="H12" s="21" t="s">
        <v>13</v>
      </c>
    </row>
    <row r="13" spans="1:7" ht="40.5" customHeight="1" thickBot="1">
      <c r="A13" s="8" t="s">
        <v>4</v>
      </c>
      <c r="B13" s="5" t="s">
        <v>7</v>
      </c>
      <c r="C13" s="30">
        <v>10.89</v>
      </c>
      <c r="D13" s="47">
        <f>C13*1.015*$D$10</f>
        <v>618.9876</v>
      </c>
      <c r="E13" s="42" t="s">
        <v>17</v>
      </c>
      <c r="F13" s="9" t="s">
        <v>10</v>
      </c>
      <c r="G13" s="37" t="s">
        <v>74</v>
      </c>
    </row>
    <row r="14" spans="1:8" ht="36.75" customHeight="1" thickBot="1">
      <c r="A14" s="8" t="s">
        <v>4</v>
      </c>
      <c r="B14" s="5" t="s">
        <v>7</v>
      </c>
      <c r="C14" s="30">
        <v>10.89</v>
      </c>
      <c r="D14" s="47">
        <f aca="true" t="shared" si="0" ref="D14:D63">C14*1.015*$D$10</f>
        <v>618.9876</v>
      </c>
      <c r="E14" s="43" t="s">
        <v>18</v>
      </c>
      <c r="F14" s="9" t="s">
        <v>10</v>
      </c>
      <c r="G14" s="37" t="s">
        <v>74</v>
      </c>
      <c r="H14" s="23"/>
    </row>
    <row r="15" spans="1:7" ht="40.5" customHeight="1" thickBot="1">
      <c r="A15" s="8" t="s">
        <v>4</v>
      </c>
      <c r="B15" s="5" t="s">
        <v>7</v>
      </c>
      <c r="C15" s="30">
        <v>10.89</v>
      </c>
      <c r="D15" s="47">
        <f t="shared" si="0"/>
        <v>618.9876</v>
      </c>
      <c r="E15" s="44" t="s">
        <v>15</v>
      </c>
      <c r="F15" s="9" t="s">
        <v>10</v>
      </c>
      <c r="G15" s="37" t="s">
        <v>74</v>
      </c>
    </row>
    <row r="16" spans="1:7" s="36" customFormat="1" ht="40.5" customHeight="1" thickBot="1">
      <c r="A16" s="32" t="s">
        <v>4</v>
      </c>
      <c r="B16" s="39" t="s">
        <v>7</v>
      </c>
      <c r="C16" s="30">
        <v>10.89</v>
      </c>
      <c r="D16" s="47">
        <f t="shared" si="0"/>
        <v>618.9876</v>
      </c>
      <c r="E16" s="45" t="s">
        <v>45</v>
      </c>
      <c r="F16" s="40" t="s">
        <v>10</v>
      </c>
      <c r="G16" s="37" t="s">
        <v>74</v>
      </c>
    </row>
    <row r="17" spans="1:7" ht="40.5" customHeight="1" thickBot="1">
      <c r="A17" s="8" t="s">
        <v>4</v>
      </c>
      <c r="B17" s="5" t="s">
        <v>7</v>
      </c>
      <c r="C17" s="30">
        <v>10.89</v>
      </c>
      <c r="D17" s="47">
        <f t="shared" si="0"/>
        <v>618.9876</v>
      </c>
      <c r="E17" s="44" t="s">
        <v>16</v>
      </c>
      <c r="F17" s="9" t="s">
        <v>10</v>
      </c>
      <c r="G17" s="37" t="s">
        <v>74</v>
      </c>
    </row>
    <row r="18" spans="1:7" s="36" customFormat="1" ht="40.5" customHeight="1" thickBot="1">
      <c r="A18" s="32" t="s">
        <v>46</v>
      </c>
      <c r="B18" s="39" t="s">
        <v>8</v>
      </c>
      <c r="C18" s="48">
        <v>12.1</v>
      </c>
      <c r="D18" s="47">
        <f t="shared" si="0"/>
        <v>687.7639999999999</v>
      </c>
      <c r="E18" s="45" t="s">
        <v>18</v>
      </c>
      <c r="F18" s="40" t="s">
        <v>10</v>
      </c>
      <c r="G18" s="37" t="s">
        <v>74</v>
      </c>
    </row>
    <row r="19" spans="1:7" s="36" customFormat="1" ht="40.5" customHeight="1" thickBot="1">
      <c r="A19" s="32" t="s">
        <v>46</v>
      </c>
      <c r="B19" s="39" t="s">
        <v>8</v>
      </c>
      <c r="C19" s="48">
        <v>12.1</v>
      </c>
      <c r="D19" s="47">
        <f t="shared" si="0"/>
        <v>687.7639999999999</v>
      </c>
      <c r="E19" s="45" t="s">
        <v>20</v>
      </c>
      <c r="F19" s="40" t="s">
        <v>10</v>
      </c>
      <c r="G19" s="37" t="s">
        <v>74</v>
      </c>
    </row>
    <row r="20" spans="1:7" s="36" customFormat="1" ht="40.5" customHeight="1" thickBot="1">
      <c r="A20" s="32" t="s">
        <v>52</v>
      </c>
      <c r="B20" s="39" t="s">
        <v>8</v>
      </c>
      <c r="C20" s="48">
        <v>15.13</v>
      </c>
      <c r="D20" s="47">
        <f t="shared" si="0"/>
        <v>859.9892</v>
      </c>
      <c r="E20" s="45" t="s">
        <v>19</v>
      </c>
      <c r="F20" s="49" t="s">
        <v>23</v>
      </c>
      <c r="G20" s="37" t="s">
        <v>74</v>
      </c>
    </row>
    <row r="21" spans="1:7" s="36" customFormat="1" ht="31.5" customHeight="1" thickBot="1">
      <c r="A21" s="32" t="s">
        <v>21</v>
      </c>
      <c r="B21" s="39" t="s">
        <v>8</v>
      </c>
      <c r="C21" s="30">
        <v>10.89</v>
      </c>
      <c r="D21" s="47">
        <f t="shared" si="0"/>
        <v>618.9876</v>
      </c>
      <c r="E21" s="45" t="s">
        <v>18</v>
      </c>
      <c r="F21" s="49" t="s">
        <v>10</v>
      </c>
      <c r="G21" s="37" t="s">
        <v>74</v>
      </c>
    </row>
    <row r="22" spans="1:7" s="36" customFormat="1" ht="31.5" customHeight="1" thickBot="1">
      <c r="A22" s="32" t="s">
        <v>21</v>
      </c>
      <c r="B22" s="39" t="s">
        <v>8</v>
      </c>
      <c r="C22" s="30">
        <v>10.89</v>
      </c>
      <c r="D22" s="47">
        <f t="shared" si="0"/>
        <v>618.9876</v>
      </c>
      <c r="E22" s="45" t="s">
        <v>20</v>
      </c>
      <c r="F22" s="49" t="s">
        <v>10</v>
      </c>
      <c r="G22" s="37" t="s">
        <v>74</v>
      </c>
    </row>
    <row r="23" spans="1:7" s="36" customFormat="1" ht="33" customHeight="1" thickBot="1">
      <c r="A23" s="32" t="s">
        <v>22</v>
      </c>
      <c r="B23" s="39" t="s">
        <v>92</v>
      </c>
      <c r="C23" s="48">
        <v>11.5</v>
      </c>
      <c r="D23" s="47">
        <f t="shared" si="0"/>
        <v>653.66</v>
      </c>
      <c r="E23" s="45" t="s">
        <v>11</v>
      </c>
      <c r="F23" s="49" t="s">
        <v>23</v>
      </c>
      <c r="G23" s="37" t="s">
        <v>74</v>
      </c>
    </row>
    <row r="24" spans="1:7" s="36" customFormat="1" ht="33" customHeight="1" thickBot="1">
      <c r="A24" s="32" t="s">
        <v>22</v>
      </c>
      <c r="B24" s="39" t="s">
        <v>88</v>
      </c>
      <c r="C24" s="48">
        <v>11.5</v>
      </c>
      <c r="D24" s="47">
        <f t="shared" si="0"/>
        <v>653.66</v>
      </c>
      <c r="E24" s="45" t="s">
        <v>20</v>
      </c>
      <c r="F24" s="49" t="s">
        <v>23</v>
      </c>
      <c r="G24" s="37" t="s">
        <v>74</v>
      </c>
    </row>
    <row r="25" spans="1:7" s="36" customFormat="1" ht="36" customHeight="1" thickBot="1">
      <c r="A25" s="32" t="s">
        <v>22</v>
      </c>
      <c r="B25" s="39" t="s">
        <v>73</v>
      </c>
      <c r="C25" s="48">
        <v>11.5</v>
      </c>
      <c r="D25" s="47">
        <f t="shared" si="0"/>
        <v>653.66</v>
      </c>
      <c r="E25" s="45" t="s">
        <v>19</v>
      </c>
      <c r="F25" s="49" t="s">
        <v>23</v>
      </c>
      <c r="G25" s="37" t="s">
        <v>74</v>
      </c>
    </row>
    <row r="26" spans="1:7" s="51" customFormat="1" ht="33.75" customHeight="1" thickBot="1">
      <c r="A26" s="32" t="s">
        <v>5</v>
      </c>
      <c r="B26" s="39" t="s">
        <v>8</v>
      </c>
      <c r="C26" s="48">
        <v>12.1</v>
      </c>
      <c r="D26" s="47">
        <f t="shared" si="0"/>
        <v>687.7639999999999</v>
      </c>
      <c r="E26" s="45" t="s">
        <v>40</v>
      </c>
      <c r="F26" s="40" t="s">
        <v>10</v>
      </c>
      <c r="G26" s="37" t="s">
        <v>74</v>
      </c>
    </row>
    <row r="27" spans="1:7" s="51" customFormat="1" ht="33.75" customHeight="1" thickBot="1">
      <c r="A27" s="32" t="s">
        <v>5</v>
      </c>
      <c r="B27" s="39" t="s">
        <v>8</v>
      </c>
      <c r="C27" s="48">
        <v>12.1</v>
      </c>
      <c r="D27" s="47">
        <f t="shared" si="0"/>
        <v>687.7639999999999</v>
      </c>
      <c r="E27" s="45" t="s">
        <v>14</v>
      </c>
      <c r="F27" s="40" t="s">
        <v>10</v>
      </c>
      <c r="G27" s="37" t="s">
        <v>74</v>
      </c>
    </row>
    <row r="28" spans="1:7" s="36" customFormat="1" ht="40.5" customHeight="1" thickBot="1">
      <c r="A28" s="32" t="s">
        <v>6</v>
      </c>
      <c r="B28" s="39" t="s">
        <v>9</v>
      </c>
      <c r="C28" s="48">
        <v>12.1</v>
      </c>
      <c r="D28" s="47">
        <f t="shared" si="0"/>
        <v>687.7639999999999</v>
      </c>
      <c r="E28" s="45" t="s">
        <v>24</v>
      </c>
      <c r="F28" s="40" t="s">
        <v>10</v>
      </c>
      <c r="G28" s="37" t="s">
        <v>74</v>
      </c>
    </row>
    <row r="29" spans="1:7" s="36" customFormat="1" ht="37.5" customHeight="1" thickBot="1">
      <c r="A29" s="32" t="s">
        <v>12</v>
      </c>
      <c r="B29" s="39" t="s">
        <v>8</v>
      </c>
      <c r="C29" s="48">
        <v>10.89</v>
      </c>
      <c r="D29" s="47">
        <f t="shared" si="0"/>
        <v>618.9876</v>
      </c>
      <c r="E29" s="45" t="s">
        <v>76</v>
      </c>
      <c r="F29" s="40" t="s">
        <v>10</v>
      </c>
      <c r="G29" s="37" t="s">
        <v>74</v>
      </c>
    </row>
    <row r="30" spans="1:7" s="36" customFormat="1" ht="37.5" customHeight="1" thickBot="1">
      <c r="A30" s="32" t="s">
        <v>12</v>
      </c>
      <c r="B30" s="39" t="s">
        <v>8</v>
      </c>
      <c r="C30" s="48">
        <v>10.89</v>
      </c>
      <c r="D30" s="47">
        <f t="shared" si="0"/>
        <v>618.9876</v>
      </c>
      <c r="E30" s="45" t="s">
        <v>77</v>
      </c>
      <c r="F30" s="40" t="s">
        <v>10</v>
      </c>
      <c r="G30" s="37" t="s">
        <v>74</v>
      </c>
    </row>
    <row r="31" spans="1:7" s="36" customFormat="1" ht="35.25" customHeight="1" thickBot="1">
      <c r="A31" s="32" t="s">
        <v>12</v>
      </c>
      <c r="B31" s="39" t="s">
        <v>8</v>
      </c>
      <c r="C31" s="48">
        <v>10.89</v>
      </c>
      <c r="D31" s="47">
        <f t="shared" si="0"/>
        <v>618.9876</v>
      </c>
      <c r="E31" s="45" t="s">
        <v>41</v>
      </c>
      <c r="F31" s="40" t="s">
        <v>10</v>
      </c>
      <c r="G31" s="37" t="s">
        <v>74</v>
      </c>
    </row>
    <row r="32" spans="1:7" s="36" customFormat="1" ht="32.25" customHeight="1" thickBot="1">
      <c r="A32" s="32" t="s">
        <v>26</v>
      </c>
      <c r="B32" s="39" t="s">
        <v>42</v>
      </c>
      <c r="C32" s="48">
        <v>10.89</v>
      </c>
      <c r="D32" s="47">
        <f t="shared" si="0"/>
        <v>618.9876</v>
      </c>
      <c r="E32" s="45" t="s">
        <v>11</v>
      </c>
      <c r="F32" s="40" t="s">
        <v>10</v>
      </c>
      <c r="G32" s="37" t="s">
        <v>74</v>
      </c>
    </row>
    <row r="33" spans="1:7" s="36" customFormat="1" ht="32.25" customHeight="1" thickBot="1">
      <c r="A33" s="32" t="s">
        <v>26</v>
      </c>
      <c r="B33" s="39" t="s">
        <v>25</v>
      </c>
      <c r="C33" s="48">
        <v>10.89</v>
      </c>
      <c r="D33" s="47">
        <f t="shared" si="0"/>
        <v>618.9876</v>
      </c>
      <c r="E33" s="45" t="s">
        <v>20</v>
      </c>
      <c r="F33" s="40" t="s">
        <v>10</v>
      </c>
      <c r="G33" s="37" t="s">
        <v>74</v>
      </c>
    </row>
    <row r="34" spans="1:7" s="36" customFormat="1" ht="32.25" customHeight="1" thickBot="1">
      <c r="A34" s="32" t="s">
        <v>26</v>
      </c>
      <c r="B34" s="39" t="s">
        <v>101</v>
      </c>
      <c r="C34" s="48">
        <v>10.89</v>
      </c>
      <c r="D34" s="47">
        <f t="shared" si="0"/>
        <v>618.9876</v>
      </c>
      <c r="E34" s="45" t="s">
        <v>14</v>
      </c>
      <c r="F34" s="40" t="s">
        <v>10</v>
      </c>
      <c r="G34" s="37" t="s">
        <v>74</v>
      </c>
    </row>
    <row r="35" spans="1:7" s="36" customFormat="1" ht="32.25" customHeight="1" thickBot="1">
      <c r="A35" s="32" t="s">
        <v>27</v>
      </c>
      <c r="B35" s="50" t="s">
        <v>81</v>
      </c>
      <c r="C35" s="48">
        <v>12.1</v>
      </c>
      <c r="D35" s="47">
        <f t="shared" si="0"/>
        <v>687.7639999999999</v>
      </c>
      <c r="E35" s="45" t="s">
        <v>11</v>
      </c>
      <c r="F35" s="49" t="s">
        <v>23</v>
      </c>
      <c r="G35" s="37" t="s">
        <v>74</v>
      </c>
    </row>
    <row r="36" spans="1:7" s="36" customFormat="1" ht="32.25" customHeight="1" thickBot="1">
      <c r="A36" s="32" t="s">
        <v>27</v>
      </c>
      <c r="B36" s="50" t="s">
        <v>81</v>
      </c>
      <c r="C36" s="48">
        <v>12.1</v>
      </c>
      <c r="D36" s="47">
        <f t="shared" si="0"/>
        <v>687.7639999999999</v>
      </c>
      <c r="E36" s="45" t="s">
        <v>20</v>
      </c>
      <c r="F36" s="49" t="s">
        <v>23</v>
      </c>
      <c r="G36" s="37" t="s">
        <v>74</v>
      </c>
    </row>
    <row r="37" spans="1:7" s="36" customFormat="1" ht="32.25" customHeight="1" thickBot="1">
      <c r="A37" s="32" t="s">
        <v>27</v>
      </c>
      <c r="B37" s="50" t="s">
        <v>86</v>
      </c>
      <c r="C37" s="48">
        <v>12.1</v>
      </c>
      <c r="D37" s="47">
        <f t="shared" si="0"/>
        <v>687.7639999999999</v>
      </c>
      <c r="E37" s="45" t="s">
        <v>19</v>
      </c>
      <c r="F37" s="49" t="s">
        <v>23</v>
      </c>
      <c r="G37" s="37" t="s">
        <v>74</v>
      </c>
    </row>
    <row r="38" spans="1:7" s="36" customFormat="1" ht="32.25" customHeight="1" thickBot="1">
      <c r="A38" s="32" t="s">
        <v>28</v>
      </c>
      <c r="B38" s="52" t="s">
        <v>89</v>
      </c>
      <c r="C38" s="48">
        <v>15.13</v>
      </c>
      <c r="D38" s="47">
        <f t="shared" si="0"/>
        <v>859.9892</v>
      </c>
      <c r="E38" s="45" t="s">
        <v>11</v>
      </c>
      <c r="F38" s="49" t="s">
        <v>23</v>
      </c>
      <c r="G38" s="37" t="s">
        <v>74</v>
      </c>
    </row>
    <row r="39" spans="1:7" s="36" customFormat="1" ht="32.25" customHeight="1" thickBot="1">
      <c r="A39" s="32" t="s">
        <v>28</v>
      </c>
      <c r="B39" s="52" t="s">
        <v>97</v>
      </c>
      <c r="C39" s="48">
        <v>15.13</v>
      </c>
      <c r="D39" s="47">
        <f t="shared" si="0"/>
        <v>859.9892</v>
      </c>
      <c r="E39" s="45" t="s">
        <v>20</v>
      </c>
      <c r="F39" s="49" t="s">
        <v>23</v>
      </c>
      <c r="G39" s="37" t="s">
        <v>74</v>
      </c>
    </row>
    <row r="40" spans="1:7" s="36" customFormat="1" ht="32.25" customHeight="1" thickBot="1">
      <c r="A40" s="32" t="s">
        <v>28</v>
      </c>
      <c r="B40" s="52" t="s">
        <v>51</v>
      </c>
      <c r="C40" s="48">
        <v>15.13</v>
      </c>
      <c r="D40" s="47">
        <f t="shared" si="0"/>
        <v>859.9892</v>
      </c>
      <c r="E40" s="45" t="s">
        <v>50</v>
      </c>
      <c r="F40" s="49" t="s">
        <v>23</v>
      </c>
      <c r="G40" s="37" t="s">
        <v>74</v>
      </c>
    </row>
    <row r="41" spans="1:7" s="36" customFormat="1" ht="32.25" customHeight="1" thickBot="1">
      <c r="A41" s="32" t="s">
        <v>28</v>
      </c>
      <c r="B41" s="52" t="s">
        <v>90</v>
      </c>
      <c r="C41" s="48">
        <v>15.13</v>
      </c>
      <c r="D41" s="47">
        <f t="shared" si="0"/>
        <v>859.9892</v>
      </c>
      <c r="E41" s="45" t="s">
        <v>19</v>
      </c>
      <c r="F41" s="49" t="s">
        <v>23</v>
      </c>
      <c r="G41" s="37" t="s">
        <v>74</v>
      </c>
    </row>
    <row r="42" spans="1:7" s="36" customFormat="1" ht="32.25" customHeight="1" thickBot="1">
      <c r="A42" s="32" t="s">
        <v>29</v>
      </c>
      <c r="B42" s="50" t="s">
        <v>82</v>
      </c>
      <c r="C42" s="48">
        <v>12.1</v>
      </c>
      <c r="D42" s="47">
        <f t="shared" si="0"/>
        <v>687.7639999999999</v>
      </c>
      <c r="E42" s="45" t="s">
        <v>11</v>
      </c>
      <c r="F42" s="49" t="s">
        <v>23</v>
      </c>
      <c r="G42" s="37" t="s">
        <v>74</v>
      </c>
    </row>
    <row r="43" spans="1:7" s="36" customFormat="1" ht="32.25" customHeight="1" thickBot="1">
      <c r="A43" s="32" t="s">
        <v>29</v>
      </c>
      <c r="B43" s="50" t="s">
        <v>86</v>
      </c>
      <c r="C43" s="48">
        <v>12.1</v>
      </c>
      <c r="D43" s="47">
        <f t="shared" si="0"/>
        <v>687.7639999999999</v>
      </c>
      <c r="E43" s="45" t="s">
        <v>20</v>
      </c>
      <c r="F43" s="49" t="s">
        <v>23</v>
      </c>
      <c r="G43" s="37" t="s">
        <v>74</v>
      </c>
    </row>
    <row r="44" spans="1:7" s="36" customFormat="1" ht="32.25" customHeight="1" thickBot="1">
      <c r="A44" s="32" t="s">
        <v>29</v>
      </c>
      <c r="B44" s="52" t="s">
        <v>83</v>
      </c>
      <c r="C44" s="48">
        <v>12.1</v>
      </c>
      <c r="D44" s="47">
        <f t="shared" si="0"/>
        <v>687.7639999999999</v>
      </c>
      <c r="E44" s="45" t="s">
        <v>19</v>
      </c>
      <c r="F44" s="49" t="s">
        <v>23</v>
      </c>
      <c r="G44" s="37" t="s">
        <v>74</v>
      </c>
    </row>
    <row r="45" spans="1:7" s="36" customFormat="1" ht="32.25" customHeight="1" thickBot="1">
      <c r="A45" s="32" t="s">
        <v>30</v>
      </c>
      <c r="B45" s="53" t="s">
        <v>72</v>
      </c>
      <c r="C45" s="48">
        <v>17.55</v>
      </c>
      <c r="D45" s="47">
        <f t="shared" si="0"/>
        <v>997.542</v>
      </c>
      <c r="E45" s="45" t="s">
        <v>11</v>
      </c>
      <c r="F45" s="49" t="s">
        <v>23</v>
      </c>
      <c r="G45" s="37" t="s">
        <v>74</v>
      </c>
    </row>
    <row r="46" spans="1:7" s="36" customFormat="1" ht="32.25" customHeight="1" thickBot="1">
      <c r="A46" s="32" t="s">
        <v>30</v>
      </c>
      <c r="B46" s="53" t="s">
        <v>87</v>
      </c>
      <c r="C46" s="48">
        <v>17.55</v>
      </c>
      <c r="D46" s="47">
        <f t="shared" si="0"/>
        <v>997.542</v>
      </c>
      <c r="E46" s="45" t="s">
        <v>20</v>
      </c>
      <c r="F46" s="49" t="s">
        <v>23</v>
      </c>
      <c r="G46" s="37" t="s">
        <v>74</v>
      </c>
    </row>
    <row r="47" spans="1:7" s="36" customFormat="1" ht="32.25" customHeight="1" thickBot="1">
      <c r="A47" s="32" t="s">
        <v>30</v>
      </c>
      <c r="B47" s="53" t="s">
        <v>93</v>
      </c>
      <c r="C47" s="48">
        <v>17.55</v>
      </c>
      <c r="D47" s="47">
        <f t="shared" si="0"/>
        <v>997.542</v>
      </c>
      <c r="E47" s="45" t="s">
        <v>19</v>
      </c>
      <c r="F47" s="49" t="s">
        <v>23</v>
      </c>
      <c r="G47" s="37" t="s">
        <v>74</v>
      </c>
    </row>
    <row r="48" spans="1:7" s="36" customFormat="1" ht="32.25" customHeight="1" thickBot="1">
      <c r="A48" s="32" t="s">
        <v>30</v>
      </c>
      <c r="B48" s="53" t="s">
        <v>72</v>
      </c>
      <c r="C48" s="48">
        <v>17.55</v>
      </c>
      <c r="D48" s="47">
        <f t="shared" si="0"/>
        <v>997.542</v>
      </c>
      <c r="E48" s="45" t="s">
        <v>49</v>
      </c>
      <c r="F48" s="49" t="s">
        <v>23</v>
      </c>
      <c r="G48" s="37" t="s">
        <v>74</v>
      </c>
    </row>
    <row r="49" spans="1:7" s="36" customFormat="1" ht="32.25" customHeight="1" thickBot="1">
      <c r="A49" s="32" t="s">
        <v>30</v>
      </c>
      <c r="B49" s="53" t="s">
        <v>102</v>
      </c>
      <c r="C49" s="48">
        <v>17.55</v>
      </c>
      <c r="D49" s="47">
        <f t="shared" si="0"/>
        <v>997.542</v>
      </c>
      <c r="E49" s="45" t="s">
        <v>50</v>
      </c>
      <c r="F49" s="49" t="s">
        <v>23</v>
      </c>
      <c r="G49" s="37" t="s">
        <v>74</v>
      </c>
    </row>
    <row r="50" spans="1:7" s="36" customFormat="1" ht="32.25" customHeight="1" thickBot="1">
      <c r="A50" s="32" t="s">
        <v>31</v>
      </c>
      <c r="B50" s="53" t="s">
        <v>98</v>
      </c>
      <c r="C50" s="48">
        <v>16.94</v>
      </c>
      <c r="D50" s="47">
        <f t="shared" si="0"/>
        <v>962.8696</v>
      </c>
      <c r="E50" s="45" t="s">
        <v>11</v>
      </c>
      <c r="F50" s="49" t="s">
        <v>23</v>
      </c>
      <c r="G50" s="37" t="s">
        <v>74</v>
      </c>
    </row>
    <row r="51" spans="1:7" s="36" customFormat="1" ht="32.25" customHeight="1" thickBot="1">
      <c r="A51" s="32" t="s">
        <v>31</v>
      </c>
      <c r="B51" s="53" t="s">
        <v>99</v>
      </c>
      <c r="C51" s="48">
        <v>16.94</v>
      </c>
      <c r="D51" s="47">
        <f t="shared" si="0"/>
        <v>962.8696</v>
      </c>
      <c r="E51" s="45" t="s">
        <v>20</v>
      </c>
      <c r="F51" s="49" t="s">
        <v>23</v>
      </c>
      <c r="G51" s="37" t="s">
        <v>74</v>
      </c>
    </row>
    <row r="52" spans="1:7" s="36" customFormat="1" ht="32.25" customHeight="1" thickBot="1">
      <c r="A52" s="32" t="s">
        <v>31</v>
      </c>
      <c r="B52" s="53" t="s">
        <v>72</v>
      </c>
      <c r="C52" s="48">
        <v>16.94</v>
      </c>
      <c r="D52" s="47">
        <f t="shared" si="0"/>
        <v>962.8696</v>
      </c>
      <c r="E52" s="45" t="s">
        <v>19</v>
      </c>
      <c r="F52" s="49" t="s">
        <v>23</v>
      </c>
      <c r="G52" s="37" t="s">
        <v>74</v>
      </c>
    </row>
    <row r="53" spans="1:7" s="36" customFormat="1" ht="32.25" customHeight="1" thickBot="1">
      <c r="A53" s="32" t="s">
        <v>31</v>
      </c>
      <c r="B53" s="53" t="s">
        <v>72</v>
      </c>
      <c r="C53" s="48">
        <v>16.94</v>
      </c>
      <c r="D53" s="47">
        <f t="shared" si="0"/>
        <v>962.8696</v>
      </c>
      <c r="E53" s="45" t="s">
        <v>49</v>
      </c>
      <c r="F53" s="49" t="s">
        <v>23</v>
      </c>
      <c r="G53" s="37" t="s">
        <v>74</v>
      </c>
    </row>
    <row r="54" spans="1:7" s="36" customFormat="1" ht="32.25" customHeight="1" thickBot="1">
      <c r="A54" s="32" t="s">
        <v>31</v>
      </c>
      <c r="B54" s="53" t="s">
        <v>72</v>
      </c>
      <c r="C54" s="48">
        <v>16.94</v>
      </c>
      <c r="D54" s="47">
        <f t="shared" si="0"/>
        <v>962.8696</v>
      </c>
      <c r="E54" s="45" t="s">
        <v>50</v>
      </c>
      <c r="F54" s="49" t="s">
        <v>23</v>
      </c>
      <c r="G54" s="37" t="s">
        <v>74</v>
      </c>
    </row>
    <row r="55" spans="1:7" s="36" customFormat="1" ht="32.25" customHeight="1" thickBot="1">
      <c r="A55" s="32" t="s">
        <v>32</v>
      </c>
      <c r="B55" s="39" t="s">
        <v>43</v>
      </c>
      <c r="C55" s="48">
        <v>12.1</v>
      </c>
      <c r="D55" s="47">
        <f t="shared" si="0"/>
        <v>687.7639999999999</v>
      </c>
      <c r="E55" s="45" t="s">
        <v>11</v>
      </c>
      <c r="F55" s="49" t="s">
        <v>23</v>
      </c>
      <c r="G55" s="37" t="s">
        <v>74</v>
      </c>
    </row>
    <row r="56" spans="1:7" s="36" customFormat="1" ht="32.25" customHeight="1" thickBot="1">
      <c r="A56" s="32" t="s">
        <v>32</v>
      </c>
      <c r="B56" s="39" t="s">
        <v>43</v>
      </c>
      <c r="C56" s="48">
        <v>12.1</v>
      </c>
      <c r="D56" s="47">
        <f t="shared" si="0"/>
        <v>687.7639999999999</v>
      </c>
      <c r="E56" s="45" t="s">
        <v>33</v>
      </c>
      <c r="F56" s="49" t="s">
        <v>23</v>
      </c>
      <c r="G56" s="37" t="s">
        <v>74</v>
      </c>
    </row>
    <row r="57" spans="1:7" s="36" customFormat="1" ht="32.25" customHeight="1" thickBot="1">
      <c r="A57" s="32" t="s">
        <v>61</v>
      </c>
      <c r="B57" s="39" t="s">
        <v>62</v>
      </c>
      <c r="C57" s="48">
        <v>8.47</v>
      </c>
      <c r="D57" s="47">
        <f t="shared" si="0"/>
        <v>481.4348</v>
      </c>
      <c r="E57" s="45" t="s">
        <v>63</v>
      </c>
      <c r="F57" s="49" t="s">
        <v>23</v>
      </c>
      <c r="G57" s="37" t="s">
        <v>74</v>
      </c>
    </row>
    <row r="58" spans="1:7" s="36" customFormat="1" ht="32.25" customHeight="1" thickBot="1">
      <c r="A58" s="32" t="s">
        <v>65</v>
      </c>
      <c r="B58" s="39" t="s">
        <v>8</v>
      </c>
      <c r="C58" s="48">
        <v>10.89</v>
      </c>
      <c r="D58" s="47">
        <f t="shared" si="0"/>
        <v>618.9876</v>
      </c>
      <c r="E58" s="45" t="s">
        <v>78</v>
      </c>
      <c r="F58" s="49" t="s">
        <v>23</v>
      </c>
      <c r="G58" s="37" t="s">
        <v>74</v>
      </c>
    </row>
    <row r="59" spans="1:7" s="36" customFormat="1" ht="32.25" customHeight="1" thickBot="1">
      <c r="A59" s="32" t="s">
        <v>65</v>
      </c>
      <c r="B59" s="39" t="s">
        <v>8</v>
      </c>
      <c r="C59" s="48">
        <v>10.89</v>
      </c>
      <c r="D59" s="47">
        <f t="shared" si="0"/>
        <v>618.9876</v>
      </c>
      <c r="E59" s="45" t="s">
        <v>63</v>
      </c>
      <c r="F59" s="49" t="s">
        <v>23</v>
      </c>
      <c r="G59" s="37" t="s">
        <v>74</v>
      </c>
    </row>
    <row r="60" spans="1:7" s="36" customFormat="1" ht="32.25" customHeight="1" thickBot="1">
      <c r="A60" s="32" t="s">
        <v>65</v>
      </c>
      <c r="B60" s="39" t="s">
        <v>8</v>
      </c>
      <c r="C60" s="48">
        <v>10.89</v>
      </c>
      <c r="D60" s="47">
        <f t="shared" si="0"/>
        <v>618.9876</v>
      </c>
      <c r="E60" s="45" t="s">
        <v>64</v>
      </c>
      <c r="F60" s="49" t="s">
        <v>23</v>
      </c>
      <c r="G60" s="37" t="s">
        <v>74</v>
      </c>
    </row>
    <row r="61" spans="1:7" s="36" customFormat="1" ht="32.25" customHeight="1" thickBot="1">
      <c r="A61" s="32" t="s">
        <v>34</v>
      </c>
      <c r="B61" s="39" t="s">
        <v>8</v>
      </c>
      <c r="C61" s="48">
        <v>12.1</v>
      </c>
      <c r="D61" s="47">
        <f t="shared" si="0"/>
        <v>687.7639999999999</v>
      </c>
      <c r="E61" s="45" t="s">
        <v>35</v>
      </c>
      <c r="F61" s="40" t="s">
        <v>10</v>
      </c>
      <c r="G61" s="37" t="s">
        <v>74</v>
      </c>
    </row>
    <row r="62" spans="1:7" s="36" customFormat="1" ht="32.25" customHeight="1" thickBot="1">
      <c r="A62" s="32" t="s">
        <v>36</v>
      </c>
      <c r="B62" s="39" t="s">
        <v>8</v>
      </c>
      <c r="C62" s="48">
        <v>12.1</v>
      </c>
      <c r="D62" s="47">
        <f t="shared" si="0"/>
        <v>687.7639999999999</v>
      </c>
      <c r="E62" s="45" t="s">
        <v>44</v>
      </c>
      <c r="F62" s="40" t="s">
        <v>10</v>
      </c>
      <c r="G62" s="37" t="s">
        <v>74</v>
      </c>
    </row>
    <row r="63" spans="1:7" s="36" customFormat="1" ht="32.25" customHeight="1" thickBot="1">
      <c r="A63" s="32" t="s">
        <v>84</v>
      </c>
      <c r="B63" s="39" t="s">
        <v>8</v>
      </c>
      <c r="C63" s="48">
        <v>10.89</v>
      </c>
      <c r="D63" s="47">
        <f t="shared" si="0"/>
        <v>618.9876</v>
      </c>
      <c r="E63" s="45" t="s">
        <v>37</v>
      </c>
      <c r="F63" s="40" t="s">
        <v>10</v>
      </c>
      <c r="G63" s="37" t="s">
        <v>74</v>
      </c>
    </row>
    <row r="64" spans="1:7" s="36" customFormat="1" ht="32.25" customHeight="1" thickBot="1">
      <c r="A64" s="32" t="s">
        <v>84</v>
      </c>
      <c r="B64" s="39" t="s">
        <v>8</v>
      </c>
      <c r="C64" s="48">
        <v>10.89</v>
      </c>
      <c r="D64" s="47">
        <f aca="true" t="shared" si="1" ref="D64:D78">C64*1.015*$D$10</f>
        <v>618.9876</v>
      </c>
      <c r="E64" s="45" t="s">
        <v>44</v>
      </c>
      <c r="F64" s="40" t="s">
        <v>10</v>
      </c>
      <c r="G64" s="37" t="s">
        <v>74</v>
      </c>
    </row>
    <row r="65" spans="1:7" s="36" customFormat="1" ht="32.25" customHeight="1" thickBot="1">
      <c r="A65" s="32" t="s">
        <v>94</v>
      </c>
      <c r="B65" s="39" t="s">
        <v>8</v>
      </c>
      <c r="C65" s="48">
        <v>12.1</v>
      </c>
      <c r="D65" s="47">
        <f t="shared" si="1"/>
        <v>687.7639999999999</v>
      </c>
      <c r="E65" s="45" t="s">
        <v>95</v>
      </c>
      <c r="F65" s="40" t="s">
        <v>10</v>
      </c>
      <c r="G65" s="37" t="s">
        <v>74</v>
      </c>
    </row>
    <row r="66" spans="1:7" s="36" customFormat="1" ht="32.25" customHeight="1" thickBot="1">
      <c r="A66" s="32" t="s">
        <v>94</v>
      </c>
      <c r="B66" s="39" t="s">
        <v>8</v>
      </c>
      <c r="C66" s="48">
        <v>12.1</v>
      </c>
      <c r="D66" s="47">
        <f t="shared" si="1"/>
        <v>687.7639999999999</v>
      </c>
      <c r="E66" s="45" t="s">
        <v>96</v>
      </c>
      <c r="F66" s="40" t="s">
        <v>10</v>
      </c>
      <c r="G66" s="37" t="s">
        <v>74</v>
      </c>
    </row>
    <row r="67" spans="1:7" s="36" customFormat="1" ht="32.25" customHeight="1" thickBot="1">
      <c r="A67" s="32" t="s">
        <v>53</v>
      </c>
      <c r="B67" s="39" t="s">
        <v>8</v>
      </c>
      <c r="C67" s="48">
        <v>12.1</v>
      </c>
      <c r="D67" s="47">
        <f t="shared" si="1"/>
        <v>687.7639999999999</v>
      </c>
      <c r="E67" s="45" t="s">
        <v>54</v>
      </c>
      <c r="F67" s="40" t="s">
        <v>10</v>
      </c>
      <c r="G67" s="37" t="s">
        <v>74</v>
      </c>
    </row>
    <row r="68" spans="1:7" s="36" customFormat="1" ht="32.25" customHeight="1" thickBot="1">
      <c r="A68" s="32" t="s">
        <v>53</v>
      </c>
      <c r="B68" s="39" t="s">
        <v>8</v>
      </c>
      <c r="C68" s="48">
        <v>12.1</v>
      </c>
      <c r="D68" s="47">
        <f t="shared" si="1"/>
        <v>687.7639999999999</v>
      </c>
      <c r="E68" s="45" t="s">
        <v>55</v>
      </c>
      <c r="F68" s="40" t="s">
        <v>10</v>
      </c>
      <c r="G68" s="37" t="s">
        <v>74</v>
      </c>
    </row>
    <row r="69" spans="1:7" s="36" customFormat="1" ht="32.25" customHeight="1" thickBot="1">
      <c r="A69" s="32" t="s">
        <v>53</v>
      </c>
      <c r="B69" s="39" t="s">
        <v>8</v>
      </c>
      <c r="C69" s="48">
        <v>12.1</v>
      </c>
      <c r="D69" s="47">
        <f t="shared" si="1"/>
        <v>687.7639999999999</v>
      </c>
      <c r="E69" s="45" t="s">
        <v>20</v>
      </c>
      <c r="F69" s="40" t="s">
        <v>10</v>
      </c>
      <c r="G69" s="37" t="s">
        <v>74</v>
      </c>
    </row>
    <row r="70" spans="1:7" s="36" customFormat="1" ht="32.25" customHeight="1" thickBot="1">
      <c r="A70" s="32" t="s">
        <v>57</v>
      </c>
      <c r="B70" s="39" t="s">
        <v>8</v>
      </c>
      <c r="C70" s="48">
        <v>12.1</v>
      </c>
      <c r="D70" s="47">
        <f t="shared" si="1"/>
        <v>687.7639999999999</v>
      </c>
      <c r="E70" s="45" t="s">
        <v>20</v>
      </c>
      <c r="F70" s="40" t="s">
        <v>10</v>
      </c>
      <c r="G70" s="37" t="s">
        <v>74</v>
      </c>
    </row>
    <row r="71" spans="1:7" s="36" customFormat="1" ht="32.25" customHeight="1" thickBot="1">
      <c r="A71" s="32" t="s">
        <v>57</v>
      </c>
      <c r="B71" s="39" t="s">
        <v>8</v>
      </c>
      <c r="C71" s="48">
        <v>12.1</v>
      </c>
      <c r="D71" s="47">
        <f t="shared" si="1"/>
        <v>687.7639999999999</v>
      </c>
      <c r="E71" s="45" t="s">
        <v>56</v>
      </c>
      <c r="F71" s="40" t="s">
        <v>10</v>
      </c>
      <c r="G71" s="37" t="s">
        <v>74</v>
      </c>
    </row>
    <row r="72" spans="1:7" s="36" customFormat="1" ht="32.25" customHeight="1" thickBot="1">
      <c r="A72" s="32" t="s">
        <v>57</v>
      </c>
      <c r="B72" s="39" t="s">
        <v>8</v>
      </c>
      <c r="C72" s="48">
        <v>12.1</v>
      </c>
      <c r="D72" s="47">
        <f t="shared" si="1"/>
        <v>687.7639999999999</v>
      </c>
      <c r="E72" s="45" t="s">
        <v>71</v>
      </c>
      <c r="F72" s="40" t="s">
        <v>10</v>
      </c>
      <c r="G72" s="37" t="s">
        <v>74</v>
      </c>
    </row>
    <row r="73" spans="1:7" s="36" customFormat="1" ht="32.25" customHeight="1" thickBot="1">
      <c r="A73" s="32" t="s">
        <v>57</v>
      </c>
      <c r="B73" s="39" t="s">
        <v>8</v>
      </c>
      <c r="C73" s="48">
        <v>12.1</v>
      </c>
      <c r="D73" s="47">
        <f t="shared" si="1"/>
        <v>687.7639999999999</v>
      </c>
      <c r="E73" s="45" t="s">
        <v>50</v>
      </c>
      <c r="F73" s="40" t="s">
        <v>10</v>
      </c>
      <c r="G73" s="37" t="s">
        <v>74</v>
      </c>
    </row>
    <row r="74" spans="1:7" s="36" customFormat="1" ht="32.25" customHeight="1" thickBot="1">
      <c r="A74" s="32" t="s">
        <v>58</v>
      </c>
      <c r="B74" s="39" t="s">
        <v>91</v>
      </c>
      <c r="C74" s="48">
        <v>16.94</v>
      </c>
      <c r="D74" s="47">
        <f t="shared" si="1"/>
        <v>962.8696</v>
      </c>
      <c r="E74" s="45" t="s">
        <v>18</v>
      </c>
      <c r="F74" s="49" t="s">
        <v>23</v>
      </c>
      <c r="G74" s="37" t="s">
        <v>74</v>
      </c>
    </row>
    <row r="75" spans="1:7" s="36" customFormat="1" ht="32.25" customHeight="1" thickBot="1">
      <c r="A75" s="32" t="s">
        <v>58</v>
      </c>
      <c r="B75" s="39" t="s">
        <v>85</v>
      </c>
      <c r="C75" s="48">
        <v>16.94</v>
      </c>
      <c r="D75" s="47">
        <f t="shared" si="1"/>
        <v>962.8696</v>
      </c>
      <c r="E75" s="45" t="s">
        <v>79</v>
      </c>
      <c r="F75" s="49" t="s">
        <v>23</v>
      </c>
      <c r="G75" s="37" t="s">
        <v>74</v>
      </c>
    </row>
    <row r="76" spans="1:7" s="36" customFormat="1" ht="32.25" customHeight="1" thickBot="1">
      <c r="A76" s="32" t="s">
        <v>58</v>
      </c>
      <c r="B76" s="39" t="s">
        <v>100</v>
      </c>
      <c r="C76" s="48">
        <v>16.94</v>
      </c>
      <c r="D76" s="47">
        <f t="shared" si="1"/>
        <v>962.8696</v>
      </c>
      <c r="E76" s="45" t="s">
        <v>80</v>
      </c>
      <c r="F76" s="49" t="s">
        <v>23</v>
      </c>
      <c r="G76" s="37" t="s">
        <v>74</v>
      </c>
    </row>
    <row r="77" spans="1:7" s="36" customFormat="1" ht="32.25" customHeight="1" thickBot="1">
      <c r="A77" s="32" t="s">
        <v>59</v>
      </c>
      <c r="B77" s="39" t="s">
        <v>8</v>
      </c>
      <c r="C77" s="48">
        <v>12.1</v>
      </c>
      <c r="D77" s="47">
        <f t="shared" si="1"/>
        <v>687.7639999999999</v>
      </c>
      <c r="E77" s="45" t="s">
        <v>60</v>
      </c>
      <c r="F77" s="40" t="s">
        <v>10</v>
      </c>
      <c r="G77" s="37" t="s">
        <v>74</v>
      </c>
    </row>
    <row r="78" spans="1:7" s="36" customFormat="1" ht="32.25" customHeight="1">
      <c r="A78" s="32" t="s">
        <v>59</v>
      </c>
      <c r="B78" s="39" t="s">
        <v>8</v>
      </c>
      <c r="C78" s="48">
        <v>12.1</v>
      </c>
      <c r="D78" s="47">
        <f t="shared" si="1"/>
        <v>687.7639999999999</v>
      </c>
      <c r="E78" s="45" t="s">
        <v>20</v>
      </c>
      <c r="F78" s="40" t="s">
        <v>10</v>
      </c>
      <c r="G78" s="37" t="s">
        <v>74</v>
      </c>
    </row>
    <row r="80" ht="20.25">
      <c r="B80" s="38" t="s">
        <v>67</v>
      </c>
    </row>
    <row r="81" ht="20.25">
      <c r="B81" s="38"/>
    </row>
    <row r="82" ht="20.25">
      <c r="B82" s="38" t="s">
        <v>68</v>
      </c>
    </row>
    <row r="83" ht="20.25">
      <c r="B83" s="38"/>
    </row>
    <row r="84" ht="20.25">
      <c r="B84" s="38" t="s">
        <v>69</v>
      </c>
    </row>
    <row r="85" ht="20.25">
      <c r="B85" s="38"/>
    </row>
    <row r="86" ht="20.25">
      <c r="B86" s="38" t="s">
        <v>70</v>
      </c>
    </row>
    <row r="88" ht="23.25">
      <c r="B88" s="15" t="s">
        <v>66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Юля</cp:lastModifiedBy>
  <cp:lastPrinted>2013-02-20T11:44:34Z</cp:lastPrinted>
  <dcterms:created xsi:type="dcterms:W3CDTF">2012-08-03T07:23:15Z</dcterms:created>
  <dcterms:modified xsi:type="dcterms:W3CDTF">2015-07-02T10:34:05Z</dcterms:modified>
  <cp:category/>
  <cp:version/>
  <cp:contentType/>
  <cp:contentStatus/>
</cp:coreProperties>
</file>