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<sst xmlns="http://schemas.openxmlformats.org/spreadsheetml/2006/main" count="31" uniqueCount="24">
  <si>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</si>
  <si>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</si>
  <si>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</si>
  <si>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</si>
  <si>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</si>
  <si>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</si>
  <si>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</si>
  <si>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</si>
  <si>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</si>
  <si>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</si>
  <si>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</si>
  <si>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Азазель 22</t>
  </si>
  <si>
    <t>Трубы гладкие 25 мм</t>
  </si>
  <si>
    <t>Античное золото</t>
  </si>
  <si>
    <t>Заглушка 16 мм металл</t>
  </si>
  <si>
    <t>Кольцо круглое с пластиковой вставкой 25мм без крючка</t>
  </si>
  <si>
    <t>"Шар БЕЛФАСТ"</t>
  </si>
  <si>
    <t>Евгения</t>
  </si>
  <si>
    <t>"Шар"</t>
  </si>
  <si>
    <t>Трубы витые 25 мм</t>
  </si>
  <si>
    <t>Сатин</t>
  </si>
  <si>
    <t>Трубы витые 16 мм</t>
  </si>
  <si>
    <t>Кронштейн двойной /17 см/  под D25/16</t>
  </si>
  <si>
    <t>"Ажур"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</si>
</sst>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21" fillId="0" borderId="14" xfId="0" applyNumberFormat="1" applyFont="1" applyBorder="1" applyAlignment="1">
      <alignment horizontal="left" vertical="center"/>
    </xf>
    <xf numFmtId="2" fontId="2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2" sqref="B12"/>
    </sheetView>
  </sheetViews>
  <sheetFormatPr defaultColWidth="11.7109375" defaultRowHeight="12.75"/>
  <cols>
    <col min="1" max="1" width="12.8515625" style="0" customWidth="1"/>
    <col min="2" max="2" width="53.00390625" style="0" customWidth="1"/>
    <col min="3" max="3" width="8.57421875" style="0" customWidth="1"/>
    <col min="4" max="4" width="17.2812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">
      <c r="A2" s="7" t="s">
        <v>11</v>
      </c>
      <c r="B2" s="4" t="s">
        <v>12</v>
      </c>
      <c r="C2" s="5">
        <v>2</v>
      </c>
      <c r="D2" s="5" t="s">
        <v>13</v>
      </c>
      <c r="E2" s="5">
        <v>2</v>
      </c>
      <c r="F2" s="1">
        <v>442.95</v>
      </c>
      <c r="G2" s="1">
        <f>E2*F2</f>
        <v>885.9</v>
      </c>
      <c r="H2" s="1">
        <f>G2*1.17</f>
        <v>1036.503</v>
      </c>
      <c r="I2" s="7">
        <v>89101436209</v>
      </c>
      <c r="J2" s="7" t="s">
        <v>17</v>
      </c>
    </row>
    <row r="3" spans="1:8" ht="15">
      <c r="A3" s="1"/>
      <c r="B3" s="4" t="s">
        <v>19</v>
      </c>
      <c r="C3" s="5">
        <v>2</v>
      </c>
      <c r="D3" s="5" t="s">
        <v>20</v>
      </c>
      <c r="E3" s="5">
        <v>2</v>
      </c>
      <c r="F3" s="1">
        <v>513</v>
      </c>
      <c r="G3" s="1">
        <f aca="true" t="shared" si="0" ref="G3:G12">E3*F3</f>
        <v>1026</v>
      </c>
      <c r="H3" s="1">
        <f>G3*1.17</f>
        <v>1200.4199999999998</v>
      </c>
    </row>
    <row r="4" spans="1:8" ht="15">
      <c r="A4" s="1"/>
      <c r="B4" s="4" t="s">
        <v>21</v>
      </c>
      <c r="C4" s="5">
        <v>2</v>
      </c>
      <c r="D4" s="5" t="s">
        <v>20</v>
      </c>
      <c r="E4" s="5">
        <v>2</v>
      </c>
      <c r="F4" s="1">
        <v>350.15</v>
      </c>
      <c r="G4" s="1">
        <f t="shared" si="0"/>
        <v>700.3</v>
      </c>
      <c r="H4" s="1">
        <f>G4*1.17</f>
        <v>819.3509999999999</v>
      </c>
    </row>
    <row r="5" spans="1:8" ht="15">
      <c r="A5" s="1"/>
      <c r="B5" s="4" t="s">
        <v>15</v>
      </c>
      <c r="C5" s="5"/>
      <c r="D5" s="5" t="s">
        <v>20</v>
      </c>
      <c r="E5" s="5">
        <v>70</v>
      </c>
      <c r="F5" s="1">
        <v>10.1</v>
      </c>
      <c r="G5" s="1">
        <f t="shared" si="0"/>
        <v>707</v>
      </c>
      <c r="H5" s="1">
        <f>G5*1.17</f>
        <v>827.1899999999999</v>
      </c>
    </row>
    <row r="6" spans="1:8" ht="15">
      <c r="A6" s="1"/>
      <c r="B6" s="4" t="s">
        <v>22</v>
      </c>
      <c r="C6" s="5"/>
      <c r="D6" s="5" t="s">
        <v>20</v>
      </c>
      <c r="E6" s="5">
        <v>4</v>
      </c>
      <c r="F6" s="1">
        <v>255.25</v>
      </c>
      <c r="G6" s="1">
        <f t="shared" si="0"/>
        <v>1021</v>
      </c>
      <c r="H6" s="1">
        <f>G6*1.17</f>
        <v>1194.57</v>
      </c>
    </row>
    <row r="7" spans="1:8" ht="15">
      <c r="A7" s="1"/>
      <c r="B7" s="4" t="s">
        <v>23</v>
      </c>
      <c r="C7" s="5"/>
      <c r="D7" s="5" t="s">
        <v>20</v>
      </c>
      <c r="E7" s="5">
        <v>4</v>
      </c>
      <c r="F7" s="1">
        <v>251</v>
      </c>
      <c r="G7" s="1">
        <f t="shared" si="0"/>
        <v>1004</v>
      </c>
      <c r="H7" s="1">
        <f>G7*1.17</f>
        <v>1174.6799999999998</v>
      </c>
    </row>
    <row r="8" spans="1:8" ht="15">
      <c r="A8" s="1"/>
      <c r="B8" s="4" t="s">
        <v>16</v>
      </c>
      <c r="C8" s="5"/>
      <c r="D8" s="5" t="s">
        <v>13</v>
      </c>
      <c r="E8" s="5">
        <v>4</v>
      </c>
      <c r="F8" s="1">
        <v>307.95</v>
      </c>
      <c r="G8" s="1">
        <f t="shared" si="0"/>
        <v>1231.8</v>
      </c>
      <c r="H8" s="1">
        <f>G8*1.17</f>
        <v>1441.206</v>
      </c>
    </row>
    <row r="9" spans="1:8" ht="15">
      <c r="A9" s="1"/>
      <c r="B9" s="4" t="s">
        <v>14</v>
      </c>
      <c r="C9" s="5"/>
      <c r="D9" s="5" t="s">
        <v>20</v>
      </c>
      <c r="E9" s="5">
        <v>4</v>
      </c>
      <c r="F9" s="1">
        <v>44.3</v>
      </c>
      <c r="G9" s="1">
        <f t="shared" si="0"/>
        <v>177.2</v>
      </c>
      <c r="H9" s="1">
        <f>G9*1.17</f>
        <v>207.32399999999998</v>
      </c>
    </row>
    <row r="10" spans="1:9" ht="15">
      <c r="A10" s="1"/>
      <c r="B10" s="9"/>
      <c r="C10" s="9"/>
      <c r="D10" s="9"/>
      <c r="E10" s="9"/>
      <c r="F10" s="9"/>
      <c r="G10" s="9"/>
      <c r="H10" s="10"/>
      <c r="I10">
        <f>SUM(H2:H9)</f>
        <v>7901.244</v>
      </c>
    </row>
    <row r="11" spans="1:8" ht="15" customHeight="1">
      <c r="A11" s="8" t="s">
        <v>9</v>
      </c>
      <c r="B11" s="11" t="s">
        <v>18</v>
      </c>
      <c r="C11" s="5"/>
      <c r="D11" s="5" t="s">
        <v>13</v>
      </c>
      <c r="E11" s="5">
        <v>4</v>
      </c>
      <c r="F11" s="12">
        <v>202.5</v>
      </c>
      <c r="G11" s="1">
        <f t="shared" si="0"/>
        <v>810</v>
      </c>
      <c r="H11" s="1">
        <f>G11*1.17</f>
        <v>947.6999999999999</v>
      </c>
    </row>
    <row r="12" spans="1:8" ht="15">
      <c r="A12" s="1"/>
      <c r="B12" s="4"/>
      <c r="C12" s="5"/>
      <c r="D12" s="5"/>
      <c r="E12" s="5"/>
      <c r="F12" s="1"/>
      <c r="G12" s="1">
        <f t="shared" si="0"/>
        <v>0</v>
      </c>
      <c r="H12" s="1">
        <f>G12*1.17</f>
        <v>0</v>
      </c>
    </row>
    <row r="13" spans="1:8" ht="15">
      <c r="A13" s="1"/>
      <c r="B13" s="4"/>
      <c r="C13" s="5"/>
      <c r="D13" s="5"/>
      <c r="E13" s="5"/>
      <c r="F13" s="1"/>
      <c r="G13" s="1">
        <f aca="true" t="shared" si="1" ref="G13:G19">E13*F13</f>
        <v>0</v>
      </c>
      <c r="H13" s="1">
        <f aca="true" t="shared" si="2" ref="H13:H19">G13*1.17</f>
        <v>0</v>
      </c>
    </row>
    <row r="14" spans="1:8" ht="15">
      <c r="A14" s="1"/>
      <c r="B14" s="4"/>
      <c r="C14" s="5"/>
      <c r="D14" s="5"/>
      <c r="E14" s="5"/>
      <c r="F14" s="1"/>
      <c r="G14" s="1">
        <f t="shared" si="1"/>
        <v>0</v>
      </c>
      <c r="H14" s="1">
        <f t="shared" si="2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1"/>
        <v>0</v>
      </c>
      <c r="H15" s="1">
        <f t="shared" si="2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1"/>
        <v>0</v>
      </c>
      <c r="H16" s="1">
        <f t="shared" si="2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1"/>
        <v>0</v>
      </c>
      <c r="H17" s="1">
        <f t="shared" si="2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1"/>
        <v>0</v>
      </c>
      <c r="H18" s="1">
        <f t="shared" si="2"/>
        <v>0</v>
      </c>
    </row>
    <row r="19" spans="1:8" ht="15">
      <c r="A19" s="1"/>
      <c r="B19" s="4"/>
      <c r="C19" s="5"/>
      <c r="D19" s="5"/>
      <c r="E19" s="5"/>
      <c r="F19" s="1"/>
      <c r="G19" s="1">
        <f t="shared" si="1"/>
        <v>0</v>
      </c>
      <c r="H19" s="1">
        <f t="shared" si="2"/>
        <v>0</v>
      </c>
    </row>
    <row r="20" ht="12.75">
      <c r="A20" s="1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Evgenia</dc:creator>
  <cp:keywords/>
  <dc:description/>
  <cp:lastModifiedBy>Evgenia</cp:lastModifiedBy>
  <dcterms:created xsi:type="dcterms:W3CDTF">2015-10-04T16:42:53Z</dcterms:created>
  <dcterms:modified xsi:type="dcterms:W3CDTF">2015-11-14T10:03:12Z</dcterms:modified>
  <cp:category/>
  <cp:version/>
  <cp:contentType/>
  <cp:contentStatus/>
</cp:coreProperties>
</file>