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</sheets>
  <definedNames>
    <definedName name="ret4544219402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<sst xmlns="http://schemas.openxmlformats.org/spreadsheetml/2006/main" count="27" uniqueCount="22">
  <si>
    <t>Раздел каталога</t>
  </si>
  <si>
    <t>Наименование</t>
  </si>
  <si>
    <t>Примечание</t>
  </si>
  <si>
    <t>Кол-во</t>
  </si>
  <si>
    <t>Цена</t>
  </si>
  <si>
    <t>Ник</t>
  </si>
  <si>
    <t>Для вышивания</t>
  </si>
  <si>
    <t>Подраздел</t>
  </si>
  <si>
    <t xml:space="preserve"> </t>
  </si>
  <si>
    <t>Разное</t>
  </si>
  <si>
    <t>Нитки+пряжа</t>
  </si>
  <si>
    <t>Сумма без %</t>
  </si>
  <si>
    <t>Сумма с %</t>
  </si>
  <si>
    <t>Оплата</t>
  </si>
  <si>
    <t>Итого</t>
  </si>
  <si>
    <t>ЦР</t>
  </si>
  <si>
    <t>Хлорис</t>
  </si>
  <si>
    <t xml:space="preserve"> И-0535 "Денежная гора" </t>
  </si>
  <si>
    <t xml:space="preserve">Для вышивания наборы PANNA </t>
  </si>
  <si>
    <t>"Gamma" органайзер для ниток "мулине" ОМ-001</t>
  </si>
  <si>
    <t xml:space="preserve">Товары для вышивания </t>
  </si>
  <si>
    <t>На замену  И-0584 "Денежное дерево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</si>
</sst>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justify" vertical="center"/>
    </xf>
    <xf numFmtId="0" fontId="24" fillId="0" borderId="12" xfId="0" applyFont="1" applyFill="1" applyBorder="1" applyAlignment="1">
      <alignment/>
    </xf>
    <xf numFmtId="0" fontId="23" fillId="0" borderId="12" xfId="0" applyFont="1" applyFill="1" applyBorder="1" applyAlignment="1">
      <alignment horizontal="fill" vertical="center"/>
    </xf>
    <xf numFmtId="0" fontId="22" fillId="0" borderId="12" xfId="0" applyFont="1" applyFill="1" applyBorder="1" applyAlignment="1">
      <alignment horizontal="left"/>
    </xf>
    <xf numFmtId="0" fontId="22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23" fillId="0" borderId="13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C1">
      <selection activeCell="E15" sqref="E15"/>
    </sheetView>
  </sheetViews>
  <sheetFormatPr defaultColWidth="9.00390625" defaultRowHeight="12.75"/>
  <cols>
    <col min="1" max="1" width="8.75390625" style="0" customWidth="1"/>
    <col min="2" max="2" width="19.875" style="0" customWidth="1"/>
    <col min="3" max="3" width="29.75390625" style="0" customWidth="1"/>
    <col min="4" max="4" width="41.125" style="0" customWidth="1"/>
    <col min="5" max="5" width="32.62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7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11</v>
      </c>
      <c r="I1" s="3" t="s">
        <v>12</v>
      </c>
      <c r="J1" s="3" t="s">
        <v>15</v>
      </c>
      <c r="K1" s="2" t="s">
        <v>14</v>
      </c>
      <c r="L1" s="1" t="s">
        <v>13</v>
      </c>
    </row>
    <row r="2" spans="1:11" s="7" customFormat="1" ht="12">
      <c r="A2" s="6" t="s">
        <v>16</v>
      </c>
      <c r="B2" s="5" t="s">
        <v>6</v>
      </c>
      <c r="C2" s="6" t="s">
        <v>18</v>
      </c>
      <c r="D2" s="4" t="s">
        <v>17</v>
      </c>
      <c r="E2" s="6" t="s">
        <v>21</v>
      </c>
      <c r="F2" s="6">
        <v>1</v>
      </c>
      <c r="G2" s="6">
        <v>348</v>
      </c>
      <c r="H2" s="6">
        <f>G2*F2</f>
        <v>348</v>
      </c>
      <c r="I2" s="6">
        <f>H2*1.17</f>
        <v>407.15999999999997</v>
      </c>
      <c r="J2" s="6"/>
      <c r="K2" s="6"/>
    </row>
    <row r="3" spans="1:11" s="7" customFormat="1" ht="26.25" customHeight="1">
      <c r="A3" s="6" t="s">
        <v>8</v>
      </c>
      <c r="B3" s="12" t="s">
        <v>9</v>
      </c>
      <c r="C3" s="13" t="s">
        <v>20</v>
      </c>
      <c r="D3" s="14" t="s">
        <v>19</v>
      </c>
      <c r="E3" s="5" t="s">
        <v>8</v>
      </c>
      <c r="F3" s="6">
        <v>1</v>
      </c>
      <c r="G3" s="4">
        <v>416</v>
      </c>
      <c r="H3" s="6">
        <f>G3*F3</f>
        <v>416</v>
      </c>
      <c r="I3" s="6">
        <f>H3*1.17</f>
        <v>486.71999999999997</v>
      </c>
      <c r="J3" s="6"/>
      <c r="K3" s="6"/>
    </row>
    <row r="4" spans="1:11" s="7" customFormat="1" ht="12">
      <c r="A4" s="6" t="s">
        <v>8</v>
      </c>
      <c r="B4" s="8" t="s">
        <v>10</v>
      </c>
      <c r="C4" s="6" t="s">
        <v>8</v>
      </c>
      <c r="D4" s="9" t="s">
        <v>8</v>
      </c>
      <c r="E4" s="11"/>
      <c r="F4" s="6">
        <v>0</v>
      </c>
      <c r="G4" s="6">
        <v>0</v>
      </c>
      <c r="H4" s="6">
        <f>G4*F4</f>
        <v>0</v>
      </c>
      <c r="I4" s="6">
        <f>H4*1.17</f>
        <v>0</v>
      </c>
      <c r="J4" s="6">
        <v>20</v>
      </c>
      <c r="K4" s="10">
        <f>SUM(I2:J4)</f>
        <v>913.8799999999999</v>
      </c>
    </row>
    <row r="5" ht="12.75">
      <c r="G5" s="15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Admin</cp:lastModifiedBy>
  <dcterms:created xsi:type="dcterms:W3CDTF">2009-06-17T07:06:50Z</dcterms:created>
  <dcterms:modified xsi:type="dcterms:W3CDTF">2015-11-23T18:51:37Z</dcterms:modified>
  <cp:category/>
  <cp:version/>
  <cp:contentType/>
  <cp:contentStatus/>
</cp:coreProperties>
</file>