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<sst xmlns="http://schemas.openxmlformats.org/spreadsheetml/2006/main" count="21" uniqueCount="33">
  <si>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</si>
  <si>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</si>
  <si>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</si>
  <si>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</si>
  <si>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</si>
  <si>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</si>
  <si>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</si>
  <si>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</si>
  <si>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</si>
  <si>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</si>
  <si>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</si>
  <si>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</si>
  <si>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</si>
  <si>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</si>
  <si>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</si>
  <si>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</si>
  <si>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</si>
  <si>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j.k</t>
  </si>
  <si>
    <t>63803001 Маска Glorex </t>
  </si>
  <si>
    <t>романтика</t>
  </si>
  <si>
    <t>шт</t>
  </si>
  <si>
    <t>http://airis.spb.ru/catalog/tvorchestvo/zagotovki_dlya_dekorirovaniya/plastikovye/?PAGEN_1=1</t>
  </si>
  <si>
    <t>венеция</t>
  </si>
  <si>
    <t>http://airis.spb.ru/catalog/tvorchestvo/zagotovki_dlya_dekorirovaniya/plastikovye/?PAGEN_1=1</t>
  </si>
  <si>
    <t>шт</t>
  </si>
  <si>
    <t>http://airis.spb.ru/catalog/tvorchestvo/zagotovki_dlya_dekorirovaniya/plastikovye/?PAGEN_1=1</t>
  </si>
  <si>
    <t>венеция</t>
  </si>
  <si>
    <t>63803000 Маска Glorex </t>
  </si>
  <si>
    <t>j.k</t>
  </si>
  <si>
    <t>j.k</t>
  </si>
  <si>
    <t xml:space="preserve">Пистолет клеевой для толстого клея 0334-2002 </t>
  </si>
  <si>
    <t>шт</t>
  </si>
  <si>
    <t>http://airis.spb.ru/catalog/furnitura/instrument_i_prinadlezhnosti/instrument_i_prinadlezhnosti_raznoe/?PAGEN_1=1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</si>
</sst>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0" fillId="28" borderId="7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furnitura/instrument_i_prinadlezhnosti/instrument_i_prinadlezhnosti_raznoe/?pagen_1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pane xSplit="1" ySplit="2" topLeftCell="B3" activePane="bottomRight" state="frozen"/>
      <selection pane="bottomRight" activeCell="A3" sqref="A3:IV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SUM(I3:I50)</f>
        <v>225.45</v>
      </c>
      <c r="J1" s="9">
        <f>SUM(J3:J50)</f>
        <v>263.78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29</v>
      </c>
      <c r="B3" s="1">
        <v>519403</v>
      </c>
      <c r="C3" s="1" t="s">
        <v>30</v>
      </c>
      <c r="D3" s="1"/>
      <c r="E3" s="10" t="s">
        <v>32</v>
      </c>
      <c r="F3" s="1" t="s">
        <v>31</v>
      </c>
      <c r="G3" s="1">
        <v>1</v>
      </c>
      <c r="H3" s="1">
        <v>225.45</v>
      </c>
      <c r="I3" s="1">
        <f>ROUND(G3*H3,2)</f>
        <v>225.45</v>
      </c>
      <c r="J3" s="1">
        <f>ROUND(I3*1.17,2)</f>
        <v>263.78</v>
      </c>
    </row>
    <row r="4" spans="1:10" ht="15">
      <c r="A4" s="1"/>
      <c r="B4" s="1"/>
      <c r="C4" s="1"/>
      <c r="D4" s="1"/>
      <c r="E4" s="1"/>
      <c r="F4" s="1"/>
      <c r="G4" s="1"/>
      <c r="H4" s="1"/>
      <c r="I4" s="1">
        <f>ROUND(G4*H4,2)</f>
        <v>0</v>
      </c>
      <c r="J4" s="1">
        <f>ROUND(I4*1.17,2)</f>
        <v>0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>ROUND(G5*H5,2)</f>
        <v>0</v>
      </c>
      <c r="J5" s="1">
        <f>ROUND(I5*1.17,2)</f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>ROUND(G6*H6,2)</f>
        <v>0</v>
      </c>
      <c r="J6" s="1">
        <f>ROUND(I6*1.17,2)</f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>ROUND(G7*H7,2)</f>
        <v>0</v>
      </c>
      <c r="J7" s="1">
        <f>ROUND(I7*1.17,2)</f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>ROUND(G8*H8,2)</f>
        <v>0</v>
      </c>
      <c r="J8" s="1">
        <f>ROUND(I8*1.17,2)</f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>ROUND(G9*H9,2)</f>
        <v>0</v>
      </c>
      <c r="J9" s="1">
        <f>ROUND(I9*1.17,2)</f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>ROUND(G10*H10,2)</f>
        <v>0</v>
      </c>
      <c r="J10" s="1">
        <f>ROUND(I10*1.17,2)</f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>ROUND(G11*H11,2)</f>
        <v>0</v>
      </c>
      <c r="J11" s="1">
        <f>ROUND(I11*1.17,2)</f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>ROUND(G12*H12,2)</f>
        <v>0</v>
      </c>
      <c r="J12" s="1">
        <f>ROUND(I12*1.17,2)</f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>ROUND(G13*H13,2)</f>
        <v>0</v>
      </c>
      <c r="J13" s="1">
        <f>ROUND(I13*1.17,2)</f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>ROUND(G14*H14,2)</f>
        <v>0</v>
      </c>
      <c r="J14" s="1">
        <f>ROUND(I14*1.17,2)</f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>ROUND(G15*H15,2)</f>
        <v>0</v>
      </c>
      <c r="J15" s="1">
        <f>ROUND(I15*1.17,2)</f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>ROUND(G16*H16,2)</f>
        <v>0</v>
      </c>
      <c r="J16" s="1">
        <f>ROUND(I16*1.17,2)</f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>ROUND(G17*H17,2)</f>
        <v>0</v>
      </c>
      <c r="J17" s="1">
        <f>ROUND(I17*1.17,2)</f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>ROUND(G18*H18,2)</f>
        <v>0</v>
      </c>
      <c r="J18" s="1">
        <f>ROUND(I18*1.17,2)</f>
        <v>0</v>
      </c>
    </row>
    <row r="19" s="2" customFormat="1" ht="15">
      <c r="A19" s="2" t="s">
        <v>12</v>
      </c>
    </row>
    <row r="20" spans="1:10" s="3" customFormat="1" ht="15">
      <c r="A20" s="4" t="s">
        <v>7</v>
      </c>
      <c r="B20" s="4" t="s">
        <v>8</v>
      </c>
      <c r="C20" s="4" t="s">
        <v>9</v>
      </c>
      <c r="D20" s="4" t="s">
        <v>10</v>
      </c>
      <c r="E20" s="4" t="s">
        <v>11</v>
      </c>
      <c r="F20" s="4">
        <v>5</v>
      </c>
      <c r="G20" s="4">
        <v>5</v>
      </c>
      <c r="H20" s="4"/>
      <c r="I20" s="4"/>
      <c r="J20" s="4"/>
    </row>
    <row r="21" ht="15"/>
    <row r="22" ht="15"/>
  </sheetData>
  <hyperlinks>
    <hyperlink ref="E3" r:id="rId1" display="http://airis.spb.ru/catalog/furnitura/instrument_i_prinadlezhnosti/instrument_i_prinadlezhnosti_raznoe/?PAGEN_1=1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2013-01-13T15:18:23Z</dcterms:created>
  <dcterms:modified xsi:type="dcterms:W3CDTF">2016-02-15T14:25:50Z</dcterms:modified>
  <cp:category/>
  <cp:version/>
  <cp:contentType/>
  <cp:contentStatus/>
</cp:coreProperties>
</file>