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<sst xmlns="http://schemas.openxmlformats.org/spreadsheetml/2006/main" count="42" uniqueCount="31">
  <si>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</si>
  <si>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</si>
  <si>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</si>
  <si>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</si>
  <si>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</si>
  <si>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</si>
  <si>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</si>
  <si>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</si>
  <si>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</si>
  <si>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</si>
  <si>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</si>
  <si>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berg</t>
  </si>
  <si>
    <t>Резинка ТВ-10 1,0см*40м</t>
  </si>
  <si>
    <t>белый</t>
  </si>
  <si>
    <t>http://www.airis.spb.ru/catalog/tekstilnaya_galantereya/lenty_shnury_elastichnye/lenta_elastichnaya_rezinka/lenta_elastichnaya_vyazannaya_1_5_6_sm/?nal=Y</t>
  </si>
  <si>
    <t>шт</t>
  </si>
  <si>
    <t>на замену артикул 7701577 белого цвета.</t>
  </si>
  <si>
    <t>Молния потайная нераз.т3 70см (нейлон)</t>
  </si>
  <si>
    <t>http://www.airis.spb.ru/catalog/molnii/molnii_vitye/molnii_potaynye_nerazemnye_raznye/?nal=Y</t>
  </si>
  <si>
    <t>994084 Защелка для сумок, 8,5*6,2 см, Hobby&amp;Pro</t>
  </si>
  <si>
    <t>http://www.airis.spb.ru/catalog/furnitura/sumochnaya_portfelnaya_furnitura/sumochnaya_furnitura_hobby_pro/?nal=Y</t>
  </si>
  <si>
    <t>0321-6014 Пряжка, 25 мм, упак./2 шт., Hobby&amp;Pro</t>
  </si>
  <si>
    <t>никель</t>
  </si>
  <si>
    <t>http://www.airis.spb.ru/catalog/furnitura/pryazhki/pryazhki_hobby_pro/?nal=Y</t>
  </si>
  <si>
    <t>341168 Пришивные кнопки (латунь) черный цв 13 мм Prym</t>
  </si>
  <si>
    <t>http://www.airis.spb.ru/catalog/furnitura/knopki/knopki_prishivnye/prym_30/?nal=Y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</si>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</sst>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sz val="11.0"/>
      <color rgb="FFFF0000"/>
      <name val="Calibri"/>
    </font>
    <font>
      <sz val="11.0"/>
      <color rgb="FF000000"/>
      <name val="Arial"/>
    </font>
    <font>
      <u/>
      <sz val="11.0"/>
      <color rgb="FF000000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CDBDB"/>
        <bgColor rgb="FFDCDBDB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1" fillId="0" fontId="1" numFmtId="0" xfId="0" applyBorder="1" applyFont="1"/>
    <xf borderId="1" fillId="0" fontId="0" numFmtId="0" xfId="0" applyAlignment="1" applyBorder="1" applyFont="1">
      <alignment vertical="top" wrapText="1"/>
    </xf>
    <xf borderId="1" fillId="0" fontId="1" numFmtId="0" xfId="0" applyAlignment="1" applyBorder="1" applyFont="1">
      <alignment vertical="top" wrapText="1"/>
    </xf>
    <xf borderId="2" fillId="0" fontId="0" numFmtId="0" xfId="0" applyAlignment="1" applyBorder="1" applyFont="1">
      <alignment vertical="top" wrapText="1"/>
    </xf>
    <xf borderId="0" fillId="0" fontId="0" numFmtId="0" xfId="0" applyAlignment="1" applyFont="1">
      <alignment vertical="top" wrapText="1"/>
    </xf>
    <xf borderId="1" fillId="0" fontId="0" numFmtId="0" xfId="0" applyAlignment="1" applyBorder="1" applyFont="1">
      <alignment/>
    </xf>
    <xf borderId="0" fillId="2" fontId="2" numFmtId="0" xfId="0" applyAlignment="1" applyFill="1" applyFont="1">
      <alignment/>
    </xf>
    <xf borderId="1" fillId="0" fontId="3" numFmtId="0" xfId="0" applyAlignment="1" applyBorder="1" applyFont="1">
      <alignment/>
    </xf>
    <xf borderId="1" fillId="0" fontId="0" numFmtId="0" xfId="0" applyBorder="1" applyFont="1"/>
    <xf borderId="0" fillId="0" fontId="4" numFmtId="0" xfId="0" applyAlignment="1" applyFont="1">
      <alignment/>
    </xf>
    <xf borderId="0" fillId="3" fontId="2" numFmtId="0" xfId="0" applyAlignment="1" applyFill="1" applyFont="1">
      <alignment/>
    </xf>
    <xf borderId="0" fillId="0" fontId="5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3" Type="http://schemas.openxmlformats.org/officeDocument/2006/relationships/hyperlink" Target="http://www.airis.spb.ru/catalog/furnitura/sumochnaya_portfelnaya_furnitura/sumochnaya_furnitura_hobby_pro/?nal=Y" TargetMode="External"/><Relationship Id="rId2" Type="http://schemas.openxmlformats.org/officeDocument/2006/relationships/hyperlink" Target="http://www.airis.spb.ru/catalog/molnii/molnii_vitye/molnii_potaynye_nerazemnye_raznye/?nal=Y" TargetMode="External"/><Relationship Id="rId5" Type="http://schemas.openxmlformats.org/officeDocument/2006/relationships/hyperlink" Target="http://www.airis.spb.ru/catalog/furnitura/knopki/knopki_prishivnye/prym_30/?nal=Y" TargetMode="External"/><Relationship Id="rId6" Type="http://schemas.openxmlformats.org/officeDocument/2006/relationships/drawing" Target="../drawings/worksheetdrawing1.xml"/><Relationship Id="rId4" Type="http://schemas.openxmlformats.org/officeDocument/2006/relationships/hyperlink" Target="http://www.airis.spb.ru/catalog/furnitura/pryazhki/pryazhki_hobby_pro/?nal=Y" TargetMode="External"/><Relationship Id="rId1" Type="http://schemas.openxmlformats.org/officeDocument/2006/relationships/hyperlink" Target="http://www.airis.spb.ru/catalog/tekstilnaya_galantereya/lenty_shnury_elastichnye/lenta_elastichnaya_rezinka/lenta_elastichnaya_vyazannaya_1_5_6_sm/?nal=Y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7.29" defaultRowHeight="15.0"/>
  <cols>
    <col customWidth="1" min="1" max="1" width="10.57"/>
    <col customWidth="1" min="2" max="2" width="20.29"/>
    <col customWidth="1" min="3" max="3" width="31.29"/>
    <col customWidth="1" min="4" max="4" width="31.43"/>
    <col customWidth="1" min="5" max="5" width="21.14"/>
    <col customWidth="1" min="6" max="13" width="8.0"/>
  </cols>
  <sheetData>
    <row r="1">
      <c r="G1" s="1" t="s">
        <v>0</v>
      </c>
      <c r="H1" s="1"/>
      <c r="I1" s="1" t="str">
        <f t="shared" ref="I1:J1" si="1">SUM(I3:I52)</f>
        <v>467.57</v>
      </c>
      <c r="J1" s="1" t="str">
        <f t="shared" si="1"/>
        <v>551.74</v>
      </c>
    </row>
    <row r="2" ht="45.0" customHeight="1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/>
      <c r="L2" s="5"/>
      <c r="M2" s="5"/>
    </row>
    <row r="3">
      <c r="A3" s="6" t="s">
        <v>11</v>
      </c>
      <c r="B3" s="7">
        <v>7701578.0</v>
      </c>
      <c r="C3" s="6" t="s">
        <v>12</v>
      </c>
      <c r="D3" s="6" t="s">
        <v>13</v>
      </c>
      <c r="E3" s="8" t="s">
        <v>14</v>
      </c>
      <c r="F3" s="6" t="s">
        <v>15</v>
      </c>
      <c r="G3" s="6">
        <v>1.0</v>
      </c>
      <c r="H3" s="6">
        <v>138.4</v>
      </c>
      <c r="I3" s="9" t="str">
        <f t="shared" ref="I3:I20" si="2">ROUND(G3*H3,2)</f>
        <v>138.4</v>
      </c>
      <c r="J3" s="9" t="str">
        <f t="shared" ref="J3:J20" si="3">ROUND(I3*1.18,2)</f>
        <v>163.31</v>
      </c>
      <c r="K3" s="10" t="s">
        <v>16</v>
      </c>
    </row>
    <row r="4">
      <c r="A4" s="6" t="s">
        <v>11</v>
      </c>
      <c r="B4" s="6">
        <v>10170.0</v>
      </c>
      <c r="C4" s="11" t="s">
        <v>17</v>
      </c>
      <c r="D4" s="6" t="s">
        <v>13</v>
      </c>
      <c r="E4" s="8" t="s">
        <v>18</v>
      </c>
      <c r="F4" s="6" t="s">
        <v>15</v>
      </c>
      <c r="G4" s="6">
        <v>10.0</v>
      </c>
      <c r="H4" s="6">
        <v>8.29</v>
      </c>
      <c r="I4" s="9" t="str">
        <f t="shared" si="2"/>
        <v>82.9</v>
      </c>
      <c r="J4" s="9" t="str">
        <f t="shared" si="3"/>
        <v>97.82</v>
      </c>
    </row>
    <row r="5">
      <c r="A5" s="6" t="s">
        <v>11</v>
      </c>
      <c r="B5" s="7">
        <v>7709640.0</v>
      </c>
      <c r="C5" s="7" t="s">
        <v>19</v>
      </c>
      <c r="D5" s="9"/>
      <c r="E5" s="8" t="s">
        <v>20</v>
      </c>
      <c r="F5" s="6" t="s">
        <v>15</v>
      </c>
      <c r="G5" s="6">
        <v>1.0</v>
      </c>
      <c r="H5" s="6">
        <v>103.75</v>
      </c>
      <c r="I5" s="9" t="str">
        <f t="shared" si="2"/>
        <v>103.75</v>
      </c>
      <c r="J5" s="9" t="str">
        <f t="shared" si="3"/>
        <v>122.43</v>
      </c>
    </row>
    <row r="6">
      <c r="A6" s="6" t="s">
        <v>11</v>
      </c>
      <c r="B6" s="7">
        <v>7715224.0</v>
      </c>
      <c r="C6" s="7" t="s">
        <v>21</v>
      </c>
      <c r="D6" s="6" t="s">
        <v>22</v>
      </c>
      <c r="E6" s="8" t="s">
        <v>23</v>
      </c>
      <c r="F6" s="6" t="s">
        <v>15</v>
      </c>
      <c r="G6" s="6">
        <v>2.0</v>
      </c>
      <c r="H6" s="6">
        <v>23.74</v>
      </c>
      <c r="I6" s="9" t="str">
        <f t="shared" si="2"/>
        <v>47.48</v>
      </c>
      <c r="J6" s="9" t="str">
        <f t="shared" si="3"/>
        <v>56.03</v>
      </c>
    </row>
    <row r="7">
      <c r="A7" s="6" t="s">
        <v>11</v>
      </c>
      <c r="B7" s="7">
        <v>342299.0</v>
      </c>
      <c r="C7" s="7" t="s">
        <v>24</v>
      </c>
      <c r="D7" s="9"/>
      <c r="E7" s="8" t="s">
        <v>25</v>
      </c>
      <c r="F7" s="6" t="s">
        <v>15</v>
      </c>
      <c r="G7" s="6">
        <v>1.0</v>
      </c>
      <c r="H7" s="6">
        <v>95.04</v>
      </c>
      <c r="I7" s="9" t="str">
        <f t="shared" si="2"/>
        <v>95.04</v>
      </c>
      <c r="J7" s="9" t="str">
        <f t="shared" si="3"/>
        <v>112.15</v>
      </c>
    </row>
    <row r="8">
      <c r="A8" s="9"/>
      <c r="B8" s="9"/>
      <c r="C8" s="9"/>
      <c r="D8" s="9"/>
      <c r="E8" s="9"/>
      <c r="F8" s="9"/>
      <c r="G8" s="9"/>
      <c r="H8" s="9"/>
      <c r="I8" s="9" t="str">
        <f t="shared" si="2"/>
        <v>0</v>
      </c>
      <c r="J8" s="9" t="str">
        <f t="shared" si="3"/>
        <v>0</v>
      </c>
    </row>
    <row r="9">
      <c r="A9" s="9"/>
      <c r="B9" s="9"/>
      <c r="C9" s="9"/>
      <c r="D9" s="9"/>
      <c r="E9" s="9"/>
      <c r="F9" s="9"/>
      <c r="G9" s="9"/>
      <c r="H9" s="9"/>
      <c r="I9" s="9" t="str">
        <f t="shared" si="2"/>
        <v>0</v>
      </c>
      <c r="J9" s="9" t="str">
        <f t="shared" si="3"/>
        <v>0</v>
      </c>
    </row>
    <row r="10">
      <c r="A10" s="9"/>
      <c r="B10" s="9"/>
      <c r="C10" s="9"/>
      <c r="D10" s="9"/>
      <c r="E10" s="9"/>
      <c r="F10" s="9"/>
      <c r="G10" s="9"/>
      <c r="H10" s="9"/>
      <c r="I10" s="9" t="str">
        <f t="shared" si="2"/>
        <v>0</v>
      </c>
      <c r="J10" s="9" t="str">
        <f t="shared" si="3"/>
        <v>0</v>
      </c>
    </row>
    <row r="11">
      <c r="A11" s="9"/>
      <c r="B11" s="9"/>
      <c r="C11" s="9"/>
      <c r="D11" s="9"/>
      <c r="E11" s="9"/>
      <c r="F11" s="9"/>
      <c r="G11" s="9"/>
      <c r="H11" s="9"/>
      <c r="I11" s="9" t="str">
        <f t="shared" si="2"/>
        <v>0</v>
      </c>
      <c r="J11" s="9" t="str">
        <f t="shared" si="3"/>
        <v>0</v>
      </c>
    </row>
    <row r="12">
      <c r="A12" s="9"/>
      <c r="B12" s="9"/>
      <c r="C12" s="9"/>
      <c r="D12" s="9"/>
      <c r="E12" s="9"/>
      <c r="F12" s="9"/>
      <c r="G12" s="9"/>
      <c r="H12" s="9"/>
      <c r="I12" s="9" t="str">
        <f t="shared" si="2"/>
        <v>0</v>
      </c>
      <c r="J12" s="9" t="str">
        <f t="shared" si="3"/>
        <v>0</v>
      </c>
    </row>
    <row r="13">
      <c r="A13" s="9"/>
      <c r="B13" s="9"/>
      <c r="C13" s="9"/>
      <c r="D13" s="9"/>
      <c r="E13" s="9"/>
      <c r="F13" s="9"/>
      <c r="G13" s="9"/>
      <c r="H13" s="9"/>
      <c r="I13" s="9" t="str">
        <f t="shared" si="2"/>
        <v>0</v>
      </c>
      <c r="J13" s="9" t="str">
        <f t="shared" si="3"/>
        <v>0</v>
      </c>
    </row>
    <row r="14">
      <c r="A14" s="9"/>
      <c r="B14" s="9"/>
      <c r="C14" s="9"/>
      <c r="D14" s="9"/>
      <c r="E14" s="9"/>
      <c r="F14" s="9"/>
      <c r="G14" s="9"/>
      <c r="H14" s="9"/>
      <c r="I14" s="9" t="str">
        <f t="shared" si="2"/>
        <v>0</v>
      </c>
      <c r="J14" s="9" t="str">
        <f t="shared" si="3"/>
        <v>0</v>
      </c>
    </row>
    <row r="15">
      <c r="A15" s="9"/>
      <c r="B15" s="9"/>
      <c r="C15" s="9"/>
      <c r="D15" s="9"/>
      <c r="E15" s="9"/>
      <c r="F15" s="9"/>
      <c r="G15" s="9"/>
      <c r="H15" s="9"/>
      <c r="I15" s="9" t="str">
        <f t="shared" si="2"/>
        <v>0</v>
      </c>
      <c r="J15" s="9" t="str">
        <f t="shared" si="3"/>
        <v>0</v>
      </c>
    </row>
    <row r="16">
      <c r="A16" s="9"/>
      <c r="B16" s="9"/>
      <c r="C16" s="9"/>
      <c r="D16" s="9"/>
      <c r="E16" s="9"/>
      <c r="F16" s="9"/>
      <c r="G16" s="9"/>
      <c r="H16" s="9"/>
      <c r="I16" s="9" t="str">
        <f t="shared" si="2"/>
        <v>0</v>
      </c>
      <c r="J16" s="9" t="str">
        <f t="shared" si="3"/>
        <v>0</v>
      </c>
    </row>
    <row r="17">
      <c r="A17" s="9"/>
      <c r="B17" s="9"/>
      <c r="C17" s="9"/>
      <c r="D17" s="9"/>
      <c r="E17" s="9"/>
      <c r="F17" s="9"/>
      <c r="G17" s="9"/>
      <c r="H17" s="9"/>
      <c r="I17" s="9" t="str">
        <f t="shared" si="2"/>
        <v>0</v>
      </c>
      <c r="J17" s="9" t="str">
        <f t="shared" si="3"/>
        <v>0</v>
      </c>
    </row>
    <row r="18">
      <c r="A18" s="9"/>
      <c r="B18" s="9"/>
      <c r="C18" s="9"/>
      <c r="D18" s="9"/>
      <c r="E18" s="9"/>
      <c r="F18" s="9"/>
      <c r="G18" s="9"/>
      <c r="H18" s="9"/>
      <c r="I18" s="9" t="str">
        <f t="shared" si="2"/>
        <v>0</v>
      </c>
      <c r="J18" s="9" t="str">
        <f t="shared" si="3"/>
        <v>0</v>
      </c>
    </row>
    <row r="19">
      <c r="A19" s="9"/>
      <c r="B19" s="9"/>
      <c r="C19" s="9"/>
      <c r="D19" s="9"/>
      <c r="E19" s="9"/>
      <c r="F19" s="9"/>
      <c r="G19" s="9"/>
      <c r="H19" s="9"/>
      <c r="I19" s="9" t="str">
        <f t="shared" si="2"/>
        <v>0</v>
      </c>
      <c r="J19" s="9" t="str">
        <f t="shared" si="3"/>
        <v>0</v>
      </c>
    </row>
    <row r="20">
      <c r="A20" s="9"/>
      <c r="B20" s="9"/>
      <c r="C20" s="9"/>
      <c r="D20" s="9"/>
      <c r="E20" s="9"/>
      <c r="F20" s="9"/>
      <c r="G20" s="9"/>
      <c r="H20" s="9"/>
      <c r="I20" s="9" t="str">
        <f t="shared" si="2"/>
        <v>0</v>
      </c>
      <c r="J20" s="9" t="str">
        <f t="shared" si="3"/>
        <v>0</v>
      </c>
    </row>
    <row r="21">
      <c r="A21" s="12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>
      <c r="A22" s="9" t="s">
        <v>27</v>
      </c>
      <c r="B22" s="9" t="s">
        <v>28</v>
      </c>
      <c r="C22" s="9" t="s">
        <v>29</v>
      </c>
      <c r="D22" s="9" t="s">
        <v>30</v>
      </c>
      <c r="E22" s="9" t="s">
        <v>15</v>
      </c>
      <c r="F22" s="9" t="s">
        <v>15</v>
      </c>
      <c r="G22" s="9">
        <v>5.0</v>
      </c>
      <c r="H22" s="9">
        <v>5.0</v>
      </c>
      <c r="I22" s="9"/>
      <c r="J22" s="9"/>
      <c r="K22" s="13"/>
      <c r="L22" s="13"/>
      <c r="M22" s="13"/>
    </row>
  </sheetData>
  <hyperlinks>
    <hyperlink r:id="rId1" ref="E3"/>
    <hyperlink r:id="rId2" ref="E4"/>
    <hyperlink r:id="rId3" ref="E5"/>
    <hyperlink r:id="rId4" ref="E6"/>
    <hyperlink r:id="rId5" ref="E7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3" width="8.0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3" width="8.0"/>
  </cols>
  <sheetData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Grizli777</Company>
  <ScaleCrop>false</ScaleCrop>
  <HeadingPairs>
    <vt:vector baseType="variant" size="2">
      <vt:variant>
        <vt:lpstr>Ëèñòû</vt:lpstr>
      </vt:variant>
      <vt:variant>
        <vt:i4>3</vt:i4>
      </vt:variant>
    </vt:vector>
  </HeadingPairs>
  <TitlesOfParts>
    <vt:vector baseType="lpstr" size="3">
      <vt:lpstr>Ëèñò1</vt:lpstr>
      <vt:lpstr>Ëèñò2</vt:lpstr>
      <vt:lpstr>Ëèñò3</vt:lpstr>
    </vt:vector>
  </TitlesOfParts>
  <LinksUpToDate>false</LinksUpToDate>
  <SharedDoc>false</SharedDoc>
  <HyperlinksChanged>false</HyperlinksChanged>
  <Application>Microsoft Excel</Application>
  <AppVersion>12.0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2013-01-13T15:18:23Z</dcterms:created>
  <dc:creator>Roxana</dc:creator>
  <cp:lastModifiedBy>Roxana</cp:lastModifiedBy>
  <dcterms:modified xsi:type="dcterms:W3CDTF">2016-08-31T07:36:18Z</dcterms:modified>
</cp:coreProperties>
</file>