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<sst xmlns="http://schemas.openxmlformats.org/spreadsheetml/2006/main" count="29" uniqueCount="25">
  <si>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</si>
  <si>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</si>
  <si>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</si>
  <si>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</si>
  <si>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</si>
  <si>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</si>
  <si>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</si>
  <si>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</si>
  <si>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</si>
  <si>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</si>
  <si>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</si>
  <si>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</si>
  <si>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</si>
  <si>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</si>
  <si>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</si>
  <si>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</si>
  <si>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</si>
  <si>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Бредихина Оксана</t>
  </si>
  <si>
    <t>0325-0033 Карабин, 25*40 мм </t>
  </si>
  <si>
    <t>латунь</t>
  </si>
  <si>
    <t>http://airis.spb.ru/catalog/furnitura/karabiny/karabiny_raznye/</t>
  </si>
  <si>
    <r>
      <t> </t>
    </r>
    <r>
      <rPr>
        <sz val="11"/>
        <color indexed="8"/>
        <rFont val="Arial"/>
        <family val="2"/>
      </rPr>
      <t>494810</t>
    </r>
  </si>
  <si>
    <t>К 4563 Застежка поворотная, золото, 3,0*2,2*2,0 см </t>
  </si>
  <si>
    <t>золото</t>
  </si>
  <si>
    <t>http://airis.spb.ru/catalog/furnitura/sumochnaya_portfelnaya_furnitura/sumochnaya_portfelnaya_furnitura_raznaya/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</si>
</sst>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7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"/>
    </sheetView>
  </sheetViews>
  <sheetFormatPr defaultColWidth="9.140625" defaultRowHeight="15"/>
  <cols>
    <col min="1" max="1" width="22.140625" style="0" customWidth="1"/>
    <col min="2" max="2" width="18.00390625" style="14" customWidth="1"/>
    <col min="3" max="3" width="31.28125" style="10" customWidth="1"/>
    <col min="4" max="4" width="31.421875" style="0" customWidth="1"/>
    <col min="5" max="5" width="49.7109375" style="10" customWidth="1"/>
  </cols>
  <sheetData>
    <row r="1" spans="7:10" ht="15">
      <c r="G1" s="9" t="s">
        <v>15</v>
      </c>
      <c r="H1" s="9"/>
      <c r="I1" s="9">
        <f>SUM(I3:I52)</f>
        <v>282.12</v>
      </c>
      <c r="J1" s="9">
        <f>SUM(J3:J52)</f>
        <v>332.9</v>
      </c>
    </row>
    <row r="2" spans="1:10" s="7" customFormat="1" ht="45">
      <c r="A2" s="5" t="s">
        <v>0</v>
      </c>
      <c r="B2" s="15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30">
      <c r="A3" s="1" t="s">
        <v>17</v>
      </c>
      <c r="B3" s="16">
        <v>7710811</v>
      </c>
      <c r="C3" s="21" t="s">
        <v>18</v>
      </c>
      <c r="D3" s="1" t="s">
        <v>19</v>
      </c>
      <c r="E3" s="11" t="s">
        <v>20</v>
      </c>
      <c r="F3" s="1" t="s">
        <v>11</v>
      </c>
      <c r="G3" s="1">
        <v>1</v>
      </c>
      <c r="H3" s="1">
        <v>180</v>
      </c>
      <c r="I3" s="1">
        <f>ROUND(G3*H3,2)</f>
        <v>180</v>
      </c>
      <c r="J3" s="1">
        <f>ROUND(I3*1.18,2)</f>
        <v>212.4</v>
      </c>
    </row>
    <row r="4" spans="1:10" ht="29.25">
      <c r="A4" s="1" t="s">
        <v>17</v>
      </c>
      <c r="B4" s="20" t="s">
        <v>21</v>
      </c>
      <c r="C4" s="21" t="s">
        <v>22</v>
      </c>
      <c r="D4" s="1" t="s">
        <v>23</v>
      </c>
      <c r="E4" s="11" t="s">
        <v>24</v>
      </c>
      <c r="F4" s="1" t="s">
        <v>11</v>
      </c>
      <c r="G4" s="1">
        <v>2</v>
      </c>
      <c r="H4" s="1">
        <v>51.06</v>
      </c>
      <c r="I4" s="1">
        <f aca="true" t="shared" si="0" ref="I4:I20">ROUND(G4*H4,2)</f>
        <v>102.12</v>
      </c>
      <c r="J4" s="1">
        <f aca="true" t="shared" si="1" ref="J4:J20">ROUND(I4*1.18,2)</f>
        <v>120.5</v>
      </c>
    </row>
    <row r="5" spans="1:10" ht="15">
      <c r="A5" s="1"/>
      <c r="B5" s="17"/>
      <c r="C5" s="11"/>
      <c r="D5" s="1"/>
      <c r="E5" s="1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7"/>
      <c r="C6" s="11"/>
      <c r="D6" s="1"/>
      <c r="E6" s="1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7"/>
      <c r="C7" s="11"/>
      <c r="D7" s="1"/>
      <c r="E7" s="1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7"/>
      <c r="C8" s="11"/>
      <c r="D8" s="1"/>
      <c r="E8" s="1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7"/>
      <c r="C9" s="11"/>
      <c r="D9" s="1"/>
      <c r="E9" s="1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7"/>
      <c r="C10" s="11"/>
      <c r="D10" s="1"/>
      <c r="E10" s="1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7"/>
      <c r="C11" s="11"/>
      <c r="D11" s="1"/>
      <c r="E11" s="1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7"/>
      <c r="C12" s="11"/>
      <c r="D12" s="1"/>
      <c r="E12" s="1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7"/>
      <c r="C13" s="11"/>
      <c r="D13" s="1"/>
      <c r="E13" s="1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7"/>
      <c r="C14" s="11"/>
      <c r="D14" s="1"/>
      <c r="E14" s="1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7"/>
      <c r="C15" s="11"/>
      <c r="D15" s="1"/>
      <c r="E15" s="1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7"/>
      <c r="C16" s="11"/>
      <c r="D16" s="1"/>
      <c r="E16" s="1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7"/>
      <c r="C17" s="11"/>
      <c r="D17" s="1"/>
      <c r="E17" s="1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7"/>
      <c r="C18" s="11"/>
      <c r="D18" s="1"/>
      <c r="E18" s="1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7"/>
      <c r="C19" s="11"/>
      <c r="D19" s="1"/>
      <c r="E19" s="1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7"/>
      <c r="C20" s="11"/>
      <c r="D20" s="1"/>
      <c r="E20" s="11"/>
      <c r="F20" s="1"/>
      <c r="G20" s="1"/>
      <c r="H20" s="1"/>
      <c r="I20" s="1">
        <f t="shared" si="0"/>
        <v>0</v>
      </c>
      <c r="J20" s="1">
        <f t="shared" si="1"/>
        <v>0</v>
      </c>
    </row>
    <row r="21" spans="1:5" s="2" customFormat="1" ht="15">
      <c r="A21" s="2" t="s">
        <v>12</v>
      </c>
      <c r="B21" s="18"/>
      <c r="C21" s="12"/>
      <c r="E21" s="12"/>
    </row>
    <row r="22" spans="1:10" s="3" customFormat="1" ht="30">
      <c r="A22" s="4" t="s">
        <v>7</v>
      </c>
      <c r="B22" s="19" t="s">
        <v>8</v>
      </c>
      <c r="C22" s="13" t="s">
        <v>9</v>
      </c>
      <c r="D22" s="4" t="s">
        <v>10</v>
      </c>
      <c r="E22" s="13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2016-09-15T07:59:44Z</dcterms:modified>
  <cp:category/>
  <cp:version/>
  <cp:contentType/>
  <cp:contentStatus/>
</cp:coreProperties>
</file>