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<sst xmlns="http://schemas.openxmlformats.org/spreadsheetml/2006/main" count="22" uniqueCount="20">
  <si>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</si>
  <si>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</si>
  <si>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</si>
  <si>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</si>
  <si>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</si>
  <si>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</si>
  <si>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</si>
  <si>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</si>
  <si>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</si>
  <si>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</si>
  <si>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</si>
  <si>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</si>
  <si>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</si>
  <si>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</si>
  <si>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</si>
  <si>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</si>
  <si>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</si>
  <si>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Лабораторная крыса</t>
  </si>
  <si>
    <t>05167 Иглы для гобелена и трикотажа, упак./25 шт., PONY</t>
  </si>
  <si>
    <t>http://airis.spb.ru/catalog/prinadlezhnosti_dlya_shitya_i_rukodeliya/prinadlezhnosti_dlya_shitya/igly_ruchnye_nitevdevateli/pony_4/?PAGEN_1=1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</si>
</sst>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25" fillId="0" borderId="10" xfId="42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prinadlezhnosti_dlya_shitya_i_rukodeliya/prinadlezhnosti_dlya_shitya/igly_ruchnye_nitevdevateli/pony_4/?PAGEN_1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1" sqref="C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120.72</v>
      </c>
      <c r="J1" s="9">
        <f>SUM(J3:J52)</f>
        <v>142.45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0">
        <v>161321</v>
      </c>
      <c r="C3" s="11" t="s">
        <v>18</v>
      </c>
      <c r="D3" s="1"/>
      <c r="E3" s="12" t="s">
        <v>19</v>
      </c>
      <c r="F3" s="1" t="s">
        <v>11</v>
      </c>
      <c r="G3" s="1">
        <v>2</v>
      </c>
      <c r="H3" s="11">
        <v>60.36</v>
      </c>
      <c r="I3" s="1">
        <f>ROUND(G3*H3,2)</f>
        <v>120.72</v>
      </c>
      <c r="J3" s="1">
        <f>ROUND(I3*1.18,2)</f>
        <v>142.45</v>
      </c>
    </row>
    <row r="4" spans="1:10" ht="15">
      <c r="A4" s="1"/>
      <c r="B4" s="10"/>
      <c r="C4" s="10"/>
      <c r="D4" s="1"/>
      <c r="E4" s="1"/>
      <c r="F4" s="1"/>
      <c r="G4" s="1"/>
      <c r="H4" s="1"/>
      <c r="I4" s="1"/>
      <c r="J4" s="1"/>
    </row>
    <row r="5" spans="1:10" ht="15">
      <c r="A5" s="1"/>
      <c r="B5" s="10"/>
      <c r="C5" s="10"/>
      <c r="D5" s="1"/>
      <c r="E5" s="1"/>
      <c r="F5" s="1"/>
      <c r="G5" s="1"/>
      <c r="H5" s="1"/>
      <c r="I5" s="1"/>
      <c r="J5" s="1"/>
    </row>
    <row r="6" spans="1:10" ht="15">
      <c r="A6" s="1"/>
      <c r="B6" s="10"/>
      <c r="C6" s="10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>
        <f aca="true" t="shared" si="0" ref="I8:I20">ROUND(G8*H8,2)</f>
        <v>0</v>
      </c>
      <c r="J8" s="1">
        <f aca="true" t="shared" si="1" ref="J8:J20">ROUND(I8*1.18,2)</f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://airis.spb.ru/catalog/prinadlezhnosti_dlya_shitya_i_rukodeliya/prinadlezhnosti_dlya_shitya/igly_ruchnye_nitevdevateli/pony_4/?PAGEN_1=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Луковка</cp:lastModifiedBy>
  <dcterms:created xsi:type="dcterms:W3CDTF">2013-01-13T15:18:23Z</dcterms:created>
  <dcterms:modified xsi:type="dcterms:W3CDTF">2016-09-18T11:13:45Z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