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<sst xmlns="http://schemas.openxmlformats.org/spreadsheetml/2006/main" count="50" uniqueCount="40">
  <si>
    <t>Ник</t>
  </si>
  <si>
    <t>Название товара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</si>
  <si>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</si>
  <si>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</si>
  <si>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</si>
  <si>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</si>
  <si>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</si>
  <si>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</si>
  <si>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</si>
  <si>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</si>
  <si>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</si>
  <si>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</si>
  <si>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Код товара (обязателен)</t>
  </si>
  <si>
    <t>Ссылка на сайт (обязательна)</t>
  </si>
  <si>
    <t>Сумма с оргсбором</t>
  </si>
  <si>
    <t>belen77</t>
  </si>
  <si>
    <t>уп</t>
  </si>
  <si>
    <t>Бусины деревянные Рисинки микс. 8 мм. 200 шт.</t>
  </si>
  <si>
    <t>бд028о</t>
  </si>
  <si>
    <t>http://lero-shop.ru/product_info.php?products_id=7378</t>
  </si>
  <si>
    <t>Подвеска-ярлык Made with love бронзова</t>
  </si>
  <si>
    <t>п297</t>
  </si>
  <si>
    <t>http://lero-shop.ru/product_info.php?products_id=2640</t>
  </si>
  <si>
    <t>щт</t>
  </si>
  <si>
    <t>Подвеска медная Made with love</t>
  </si>
  <si>
    <t>п217</t>
  </si>
  <si>
    <t>http://lero-shop.ru/product_info.php?products_id=2149</t>
  </si>
  <si>
    <t>Бусины-биконусы пластик микс. 6 мм. 50 шт.</t>
  </si>
  <si>
    <t>бп045</t>
  </si>
  <si>
    <t>http://lero-shop.ru/product_info.php?products_id=2207</t>
  </si>
  <si>
    <t>Бусины-биконусы пластик микс. 4 мм. 50 шт.</t>
  </si>
  <si>
    <t>бп017</t>
  </si>
  <si>
    <t>http://lero-shop.ru/product_info.php?products_id=1625</t>
  </si>
  <si>
    <t>Бусины пластик полосатые микс. 6 мм. 10 шт.</t>
  </si>
  <si>
    <t>бп348</t>
  </si>
  <si>
    <t>http://lero-shop.ru/product_info.php?products_id=5688</t>
  </si>
  <si>
    <t>Шнур хлопок-нейлон 0,5 мм белый. 1 м</t>
  </si>
  <si>
    <t>р288</t>
  </si>
  <si>
    <t>http://lero-shop.ru/product_info.php?products_id=7220</t>
  </si>
  <si>
    <t>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</si>
</sst>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1" spans="8:9" ht="15">
      <c r="H1">
        <f>SUM(H3:H217)</f>
        <v>221.7</v>
      </c>
      <c r="I1">
        <f>SUM(I3:I217)</f>
        <v>261.61</v>
      </c>
    </row>
    <row r="2" spans="1:9" s="6" customFormat="1" ht="45">
      <c r="A2" s="5" t="s">
        <v>0</v>
      </c>
      <c r="B2" s="7" t="s">
        <v>12</v>
      </c>
      <c r="C2" s="5" t="s">
        <v>1</v>
      </c>
      <c r="D2" s="7" t="s">
        <v>13</v>
      </c>
      <c r="E2" s="5" t="s">
        <v>5</v>
      </c>
      <c r="F2" s="5" t="s">
        <v>2</v>
      </c>
      <c r="G2" s="5" t="s">
        <v>3</v>
      </c>
      <c r="H2" s="9" t="s">
        <v>4</v>
      </c>
      <c r="I2" s="8" t="s">
        <v>14</v>
      </c>
    </row>
    <row r="3" spans="1:9" ht="76.5">
      <c r="A3" s="1" t="s">
        <v>15</v>
      </c>
      <c r="B3" s="10" t="s">
        <v>18</v>
      </c>
      <c r="C3" s="11" t="s">
        <v>17</v>
      </c>
      <c r="D3" s="1" t="s">
        <v>19</v>
      </c>
      <c r="E3" s="1" t="s">
        <v>16</v>
      </c>
      <c r="F3" s="1">
        <v>1</v>
      </c>
      <c r="G3" s="1">
        <v>69</v>
      </c>
      <c r="H3" s="1">
        <f>F3*G3</f>
        <v>69</v>
      </c>
      <c r="I3" s="1">
        <f>ROUND(H3*1.18,2)</f>
        <v>81.42</v>
      </c>
    </row>
    <row r="4" spans="1:9" ht="76.5">
      <c r="A4" s="1" t="s">
        <v>15</v>
      </c>
      <c r="B4" s="10" t="s">
        <v>21</v>
      </c>
      <c r="C4" s="11" t="s">
        <v>20</v>
      </c>
      <c r="D4" s="1" t="s">
        <v>22</v>
      </c>
      <c r="E4" s="1" t="s">
        <v>23</v>
      </c>
      <c r="F4" s="1">
        <v>4</v>
      </c>
      <c r="G4" s="1">
        <v>4.9</v>
      </c>
      <c r="H4" s="1">
        <f aca="true" t="shared" si="0" ref="H4:H16">F4*G4</f>
        <v>19.6</v>
      </c>
      <c r="I4" s="1">
        <f aca="true" t="shared" si="1" ref="I4:I17">ROUND(H4*1.18,2)</f>
        <v>23.13</v>
      </c>
    </row>
    <row r="5" spans="1:9" ht="51">
      <c r="A5" s="1" t="s">
        <v>15</v>
      </c>
      <c r="B5" s="10" t="s">
        <v>25</v>
      </c>
      <c r="C5" s="11" t="s">
        <v>24</v>
      </c>
      <c r="D5" s="1" t="s">
        <v>26</v>
      </c>
      <c r="E5" s="1" t="s">
        <v>10</v>
      </c>
      <c r="F5" s="1">
        <v>4</v>
      </c>
      <c r="G5" s="1">
        <v>4</v>
      </c>
      <c r="H5" s="1">
        <f t="shared" si="0"/>
        <v>16</v>
      </c>
      <c r="I5" s="1">
        <f t="shared" si="1"/>
        <v>18.88</v>
      </c>
    </row>
    <row r="6" spans="1:9" ht="76.5">
      <c r="A6" s="1" t="s">
        <v>15</v>
      </c>
      <c r="B6" s="10" t="s">
        <v>28</v>
      </c>
      <c r="C6" s="11" t="s">
        <v>27</v>
      </c>
      <c r="D6" s="1" t="s">
        <v>29</v>
      </c>
      <c r="E6" s="1" t="s">
        <v>16</v>
      </c>
      <c r="F6" s="1">
        <v>1</v>
      </c>
      <c r="G6" s="1">
        <v>23.6</v>
      </c>
      <c r="H6" s="1">
        <f t="shared" si="0"/>
        <v>23.6</v>
      </c>
      <c r="I6" s="1">
        <f t="shared" si="1"/>
        <v>27.85</v>
      </c>
    </row>
    <row r="7" spans="1:9" ht="76.5">
      <c r="A7" s="1" t="s">
        <v>15</v>
      </c>
      <c r="B7" s="10" t="s">
        <v>31</v>
      </c>
      <c r="C7" s="11" t="s">
        <v>30</v>
      </c>
      <c r="D7" s="1" t="s">
        <v>32</v>
      </c>
      <c r="E7" s="1" t="s">
        <v>16</v>
      </c>
      <c r="F7" s="1">
        <v>2</v>
      </c>
      <c r="G7" s="1">
        <v>16</v>
      </c>
      <c r="H7" s="1">
        <f t="shared" si="0"/>
        <v>32</v>
      </c>
      <c r="I7" s="1">
        <f t="shared" si="1"/>
        <v>37.76</v>
      </c>
    </row>
    <row r="8" spans="1:9" ht="76.5">
      <c r="A8" s="1" t="s">
        <v>15</v>
      </c>
      <c r="B8" s="10" t="s">
        <v>34</v>
      </c>
      <c r="C8" s="11" t="s">
        <v>33</v>
      </c>
      <c r="D8" s="1" t="s">
        <v>35</v>
      </c>
      <c r="E8" s="1" t="s">
        <v>16</v>
      </c>
      <c r="F8" s="1">
        <v>2</v>
      </c>
      <c r="G8" s="1">
        <v>16.8</v>
      </c>
      <c r="H8" s="1">
        <f t="shared" si="0"/>
        <v>33.6</v>
      </c>
      <c r="I8" s="1">
        <f t="shared" si="1"/>
        <v>39.65</v>
      </c>
    </row>
    <row r="9" spans="1:9" ht="76.5">
      <c r="A9" s="1" t="s">
        <v>15</v>
      </c>
      <c r="B9" s="10" t="s">
        <v>37</v>
      </c>
      <c r="C9" s="11" t="s">
        <v>36</v>
      </c>
      <c r="D9" s="1" t="s">
        <v>38</v>
      </c>
      <c r="E9" s="1" t="s">
        <v>39</v>
      </c>
      <c r="F9" s="1">
        <v>3</v>
      </c>
      <c r="G9" s="1">
        <v>9.3</v>
      </c>
      <c r="H9" s="1">
        <f t="shared" si="0"/>
        <v>27.900000000000002</v>
      </c>
      <c r="I9" s="1">
        <f t="shared" si="1"/>
        <v>32.92</v>
      </c>
    </row>
    <row r="10" spans="1:9" ht="15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>ROUND(F17*G17,2)</f>
        <v>0</v>
      </c>
      <c r="I17" s="1">
        <f t="shared" si="1"/>
        <v>0</v>
      </c>
    </row>
    <row r="20" s="2" customFormat="1" ht="15">
      <c r="A20" s="2" t="s">
        <v>11</v>
      </c>
    </row>
    <row r="21" spans="1:8" s="3" customFormat="1" ht="15">
      <c r="A21" s="4" t="s">
        <v>6</v>
      </c>
      <c r="B21" s="4" t="s">
        <v>7</v>
      </c>
      <c r="C21" s="4" t="s">
        <v>8</v>
      </c>
      <c r="D21" s="4" t="s">
        <v>9</v>
      </c>
      <c r="E21" s="4" t="s">
        <v>10</v>
      </c>
      <c r="F21" s="4">
        <v>5</v>
      </c>
      <c r="G21" s="4">
        <v>5</v>
      </c>
      <c r="H2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Елена</cp:lastModifiedBy>
  <dcterms:created xsi:type="dcterms:W3CDTF">2013-01-13T15:18:23Z</dcterms:created>
  <dcterms:modified xsi:type="dcterms:W3CDTF">2016-10-08T22:19:48Z</dcterms:modified>
  <cp:category/>
  <cp:version/>
  <cp:contentType/>
  <cp:contentStatus/>
</cp:coreProperties>
</file>