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<sst xmlns="http://schemas.openxmlformats.org/spreadsheetml/2006/main" count="23" uniqueCount="20">
  <si>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</si>
  <si>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</si>
  <si>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</si>
  <si>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</si>
  <si>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</si>
  <si>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</si>
  <si>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</si>
  <si>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</si>
  <si>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</si>
  <si>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</si>
  <si>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</si>
  <si>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</si>
  <si>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</si>
  <si>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</si>
  <si>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goshan8</t>
  </si>
  <si>
    <t>София</t>
  </si>
  <si>
    <t>29, 33, 89</t>
  </si>
  <si>
    <t>Ирис</t>
  </si>
  <si>
    <t>Шоу Ализе</t>
  </si>
  <si>
    <t>Турция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</si>
</sst>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6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tnor.ru/cat/5/14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 t="s">
        <v>14</v>
      </c>
      <c r="B2" s="2" t="s">
        <v>7</v>
      </c>
      <c r="C2" s="2" t="s">
        <v>15</v>
      </c>
      <c r="D2" s="2">
        <v>30</v>
      </c>
      <c r="E2" s="2" t="s">
        <v>16</v>
      </c>
      <c r="F2" s="2">
        <v>516</v>
      </c>
      <c r="G2" s="2">
        <v>1</v>
      </c>
      <c r="H2" s="2">
        <f>PRODUCT(F2,G2)</f>
        <v>516</v>
      </c>
      <c r="I2" s="2">
        <f>PRODUCT(H2,1.17)</f>
        <v>603.7199999999999</v>
      </c>
      <c r="J2" s="2">
        <f>IF(A2=A1,I2+J1,I2+0)</f>
        <v>603.7199999999999</v>
      </c>
      <c r="K2" s="2">
        <f>IF(A2=A3,,I2+10)</f>
        <v>0</v>
      </c>
      <c r="L2" s="2"/>
      <c r="M2" s="2">
        <f>K2-L2</f>
        <v>0</v>
      </c>
    </row>
    <row r="3" spans="1:13" ht="15">
      <c r="A3" s="2" t="s">
        <v>14</v>
      </c>
      <c r="B3" s="2" t="s">
        <v>7</v>
      </c>
      <c r="C3" s="2" t="s">
        <v>17</v>
      </c>
      <c r="D3" s="2">
        <v>33</v>
      </c>
      <c r="E3" s="2">
        <v>89</v>
      </c>
      <c r="F3" s="2">
        <v>206</v>
      </c>
      <c r="G3" s="2">
        <v>1</v>
      </c>
      <c r="H3" s="2">
        <v>206</v>
      </c>
      <c r="I3" s="2"/>
      <c r="J3" s="2"/>
      <c r="K3" s="1"/>
      <c r="L3" s="1"/>
      <c r="M3" s="1"/>
    </row>
    <row r="4" spans="1:13" ht="15">
      <c r="A4" s="2" t="s">
        <v>14</v>
      </c>
      <c r="B4" s="2" t="s">
        <v>19</v>
      </c>
      <c r="C4" s="7" t="s">
        <v>18</v>
      </c>
      <c r="D4" s="2">
        <v>6366</v>
      </c>
      <c r="E4" s="2">
        <v>6364</v>
      </c>
      <c r="F4" s="2">
        <v>359</v>
      </c>
      <c r="G4" s="2">
        <v>1</v>
      </c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hyperlinks>
    <hyperlink ref="C4" r:id="rId1" display="http://www.kutnor.ru/cat/5/143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игорь</cp:lastModifiedBy>
  <dcterms:created xsi:type="dcterms:W3CDTF">2013-01-19T10:09:40Z</dcterms:created>
  <dcterms:modified xsi:type="dcterms:W3CDTF">2016-11-13T10:53:15Z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