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<sst xmlns="http://schemas.openxmlformats.org/spreadsheetml/2006/main" count="27" uniqueCount="24">
  <si>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</si>
  <si>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</si>
  <si>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</si>
  <si>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</si>
  <si>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</si>
  <si>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</si>
  <si>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</si>
  <si>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</si>
  <si>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</si>
  <si>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</si>
  <si>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</si>
  <si>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</si>
  <si>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</si>
  <si>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</si>
  <si>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</si>
  <si>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</si>
  <si>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</si>
  <si>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Нататулька</t>
  </si>
  <si>
    <t>LFB Крючок шторный, белый, упак./100 шт. </t>
  </si>
  <si>
    <t>уп</t>
  </si>
  <si>
    <t>http://airis.spb.ru/catalog/tovary_dlya_shtor/furnitura_dlya_shtor/kryuchki_dlya_shtor/?PAGEN_1=2</t>
  </si>
  <si>
    <t>816-018 Кольцо разъемное 50*5,0 мм, упак./2 шт., Hobby&amp;Pro </t>
  </si>
  <si>
    <t>яркое золото</t>
  </si>
  <si>
    <t>http://airis.spb.ru/catalog/furnitura/koltsa_polukoltsa/koltsa_polukoltsa_hobby_pro/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</si>
</sst>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>
        <f>SUM(I3:I52)</f>
        <v>166.5</v>
      </c>
      <c r="J1" s="9">
        <f>SUM(J3:J52)</f>
        <v>196.47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0">
        <v>7707484</v>
      </c>
      <c r="C3" s="10" t="s">
        <v>18</v>
      </c>
      <c r="D3" s="1"/>
      <c r="E3" s="1" t="s">
        <v>20</v>
      </c>
      <c r="F3" s="1" t="s">
        <v>19</v>
      </c>
      <c r="G3" s="1">
        <v>1</v>
      </c>
      <c r="H3" s="1">
        <v>146.24</v>
      </c>
      <c r="I3" s="1">
        <f>ROUND(G3*H3,2)</f>
        <v>146.24</v>
      </c>
      <c r="J3" s="1">
        <f>ROUND(I3*1.18,2)</f>
        <v>172.56</v>
      </c>
    </row>
    <row r="4" spans="1:10" ht="15">
      <c r="A4" s="1" t="s">
        <v>17</v>
      </c>
      <c r="B4" s="10">
        <v>7715232</v>
      </c>
      <c r="C4" s="10" t="s">
        <v>21</v>
      </c>
      <c r="D4" s="1" t="s">
        <v>22</v>
      </c>
      <c r="E4" s="1" t="s">
        <v>23</v>
      </c>
      <c r="F4" s="1" t="s">
        <v>19</v>
      </c>
      <c r="G4" s="1">
        <v>1</v>
      </c>
      <c r="H4" s="1">
        <v>20.26</v>
      </c>
      <c r="I4" s="1">
        <f aca="true" t="shared" si="0" ref="I4:I20">ROUND(G4*H4,2)</f>
        <v>20.26</v>
      </c>
      <c r="J4" s="1">
        <f aca="true" t="shared" si="1" ref="J4:J20">ROUND(I4*1.18,2)</f>
        <v>23.91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Tea</cp:lastModifiedBy>
  <dcterms:created xsi:type="dcterms:W3CDTF">2013-01-13T15:18:23Z</dcterms:created>
  <dcterms:modified xsi:type="dcterms:W3CDTF">2016-11-25T18:10:32Z</dcterms:modified>
  <cp:category/>
  <cp:version/>
  <cp:contentType/>
  <cp:contentStatus/>
</cp:coreProperties>
</file>