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<sst xmlns="http://schemas.openxmlformats.org/spreadsheetml/2006/main" count="55" uniqueCount="40">
  <si>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</si>
  <si>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</si>
  <si>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</si>
  <si>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</si>
  <si>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</si>
  <si>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</si>
  <si>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</si>
  <si>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шт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</si>
  <si>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</si>
  <si>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</si>
  <si>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</si>
  <si>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</si>
  <si>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SCB220612008 Набор бумаги Драгоценности, 15*15 см 190 гр/м,12 листов </t>
  </si>
  <si>
    <t>500348 </t>
  </si>
  <si>
    <t>1220695 Набор топсов фишек для скрапбукинга 'Наша крошка' 7 х 13 см </t>
  </si>
  <si>
    <t>500754 </t>
  </si>
  <si>
    <t>1230507 Набор декоративных элементов 'Наша крошка' 8 х14,5 см </t>
  </si>
  <si>
    <t>500749 </t>
  </si>
  <si>
    <t>1145359 Набор бумаги для скрапбукинга 'Сказка вокруг нас' Принцессы,12 листов 29.5х29.5см,160 гр/м2 </t>
  </si>
  <si>
    <t>900039 </t>
  </si>
  <si>
    <t>1197874 Набор бумаги для скрапбукинга 'Наша крошка' 12 листов 29,5 х 29,5 см 180гр/м </t>
  </si>
  <si>
    <t>500783 </t>
  </si>
  <si>
    <t>891704 Набор бумаги для скрапбукинга 'Наша радость' 12 листов 29,5 х 29,5 см 160 гр/м </t>
  </si>
  <si>
    <t>500784 </t>
  </si>
  <si>
    <t>891716 Набор бумаги для скрапбукинга 'Бригантина' 12 листов 29,5 х 29,5 см 160 гр/м </t>
  </si>
  <si>
    <t>500774 </t>
  </si>
  <si>
    <t>891718 Набор бумаги для скрапбукинга 'Ура на море' 12 листов 29,5 х 29,5 см 160 гр/м2 </t>
  </si>
  <si>
    <t>500789 </t>
  </si>
  <si>
    <t>SCB220612000 Набор бумаги для скрапбукинга двустор Драгоценности 30,5х30,5 см 190 гр/м, 7 шт </t>
  </si>
  <si>
    <t>500347 </t>
  </si>
  <si>
    <t>914603 Наклейки эпоксидные 'Бригантина' 11 х15 см </t>
  </si>
  <si>
    <t>500841 </t>
  </si>
  <si>
    <t>1206685 Набор декоративных рамок из картона 'Наша крошка' 5 шт </t>
  </si>
  <si>
    <t>500702 </t>
  </si>
  <si>
    <t>1211951 Набор брадсов для скрапбукинга с картонным декором 'Наша крошка' 11 х14 см </t>
  </si>
  <si>
    <t>500735 </t>
  </si>
  <si>
    <t>SCB3409206 Набор металлических рамочек с эпоксидными стикерами. Подружки (Волшебная страна) </t>
  </si>
  <si>
    <t>500109 </t>
  </si>
  <si>
    <t>1266993 Коробочка для хранения фотографий 'Любимая малышка' 11 х 11 см </t>
  </si>
  <si>
    <t>1561896 Набор бумаги для скрапбукинга 'Мое море' 12 листов 15.5 х 15.5 см 180 гр/м2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</si>
</sst>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7" fillId="0" borderId="10" xfId="0" applyFont="1" applyBorder="1" applyAlignment="1">
      <alignment/>
    </xf>
    <xf numFmtId="0" fontId="39" fillId="0" borderId="0" xfId="0" applyFont="1" applyAlignment="1">
      <alignment/>
    </xf>
    <xf numFmtId="0" fontId="25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25" fillId="33" borderId="10" xfId="42" applyFill="1" applyBorder="1" applyAlignment="1" applyProtection="1">
      <alignment wrapText="1"/>
      <protection/>
    </xf>
    <xf numFmtId="0" fontId="25" fillId="0" borderId="10" xfId="42" applyBorder="1" applyAlignment="1" applyProtection="1">
      <alignment/>
      <protection/>
    </xf>
    <xf numFmtId="0" fontId="39" fillId="0" borderId="10" xfId="0" applyFont="1" applyBorder="1" applyAlignment="1">
      <alignment/>
    </xf>
    <xf numFmtId="0" fontId="25" fillId="33" borderId="0" xfId="42" applyFill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tvorchestvo/skrapbuking/bumaga/bumaga_v_naborakh/nabory_bumagi/nabory_bumagi_15_15sm/?PAGEN_1=6" TargetMode="External" /><Relationship Id="rId2" Type="http://schemas.openxmlformats.org/officeDocument/2006/relationships/hyperlink" Target="http://airis.spb.ru/catalog/tvorchestvo/skrapbuking/dekorativnye_elementy_i_ukrasheniya/raznoe_4/?PAGEN_1=3" TargetMode="External" /><Relationship Id="rId3" Type="http://schemas.openxmlformats.org/officeDocument/2006/relationships/hyperlink" Target="http://airis.spb.ru/catalog/tvorchestvo/skrapbuking/dekorativnye_elementy_i_ukrasheniya/raznoe_4/?PAGEN_1=3" TargetMode="External" /><Relationship Id="rId4" Type="http://schemas.openxmlformats.org/officeDocument/2006/relationships/hyperlink" Target="http://airis.spb.ru/catalog/tvorchestvo/skrapbuking/bumaga/bumaga_v_naborakh/nabory_bumagi/nabory_bumagi_30_30sm_30_5_30_5sm/?PAGEN_1=1" TargetMode="External" /><Relationship Id="rId5" Type="http://schemas.openxmlformats.org/officeDocument/2006/relationships/hyperlink" Target="http://airis.spb.ru/catalog/tvorchestvo/skrapbuking/bumaga/bumaga_v_naborakh/nabory_bumagi/nabory_bumagi_30_30sm_30_5_30_5sm/?PAGEN_1=2" TargetMode="External" /><Relationship Id="rId6" Type="http://schemas.openxmlformats.org/officeDocument/2006/relationships/hyperlink" Target="http://airis.spb.ru/catalog/tvorchestvo/skrapbuking/bumaga/bumaga_v_naborakh/nabory_bumagi/nabory_bumagi_30_30sm_30_5_30_5sm/?PAGEN_1=3" TargetMode="External" /><Relationship Id="rId7" Type="http://schemas.openxmlformats.org/officeDocument/2006/relationships/hyperlink" Target="http://airis.spb.ru/catalog/tvorchestvo/skrapbuking/bumaga/bumaga_v_naborakh/nabory_bumagi/nabory_bumagi_30_30sm_30_5_30_5sm/?PAGEN_1=3" TargetMode="External" /><Relationship Id="rId8" Type="http://schemas.openxmlformats.org/officeDocument/2006/relationships/hyperlink" Target="http://airis.spb.ru/catalog/tvorchestvo/skrapbuking/bumaga/bumaga_v_naborakh/nabory_bumagi/nabory_bumagi_30_30sm_30_5_30_5sm/?PAGEN_1=3" TargetMode="External" /><Relationship Id="rId9" Type="http://schemas.openxmlformats.org/officeDocument/2006/relationships/hyperlink" Target="http://airis.spb.ru/catalog/tvorchestvo/skrapbuking/bumaga/bumaga_v_naborakh/nabory_bumagi/nabory_bumagi_30_30sm_30_5_30_5sm/?PAGEN_1=8" TargetMode="External" /><Relationship Id="rId10" Type="http://schemas.openxmlformats.org/officeDocument/2006/relationships/hyperlink" Target="http://airis.spb.ru/catalog/tvorchestvo/skrapbuking/nakleyki_stikery_natirki/nakleyki_stikery_raznye/?PAGEN_1=5" TargetMode="External" /><Relationship Id="rId11" Type="http://schemas.openxmlformats.org/officeDocument/2006/relationships/hyperlink" Target="http://airis.spb.ru/catalog/tvorchestvo/skrapbuking/dekorativnye_elementy_i_ukrasheniya/elementy_iz_kartona/raznoe_1/?PAGEN_1=2" TargetMode="External" /><Relationship Id="rId12" Type="http://schemas.openxmlformats.org/officeDocument/2006/relationships/hyperlink" Target="http://airis.spb.ru/catalog/tvorchestvo/skrapbuking/dekorativnye_elementy_i_ukrasheniya/bradsy_2/?PAGEN_1=2" TargetMode="External" /><Relationship Id="rId13" Type="http://schemas.openxmlformats.org/officeDocument/2006/relationships/hyperlink" Target="http://airis.spb.ru/catalog/tvorchestvo/skrapbuking/dekorativnye_elementy_i_ukrasheniya/metallicheskie_elementy_1/?PAGEN_1=8" TargetMode="External" /><Relationship Id="rId14" Type="http://schemas.openxmlformats.org/officeDocument/2006/relationships/hyperlink" Target="http://airis.spb.ru/catalog/tvorchestvo/skrapbuking/nabory_dlya_skrapbukinga/?PAGEN_1=2" TargetMode="External" /><Relationship Id="rId15" Type="http://schemas.openxmlformats.org/officeDocument/2006/relationships/hyperlink" Target="http://airis.spb.ru/catalog/tvorchestvo/skrapbuking/bumaga/bumaga_v_naborakh/nabory_bumagi/nabory_bumagi_15_15sm/?PAGEN_1=1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1" sqref="C2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66.00390625" style="9" customWidth="1"/>
    <col min="4" max="4" width="31.421875" style="0" customWidth="1"/>
    <col min="5" max="5" width="21.140625" style="0" customWidth="1"/>
  </cols>
  <sheetData>
    <row r="1" spans="7:10" ht="15">
      <c r="G1" s="6" t="s">
        <v>10</v>
      </c>
      <c r="H1" s="6"/>
      <c r="I1" s="6">
        <f>SUM(I3:I23)</f>
        <v>1827.8799999999999</v>
      </c>
      <c r="J1" s="6">
        <f>SUM(J3:J23)</f>
        <v>2004.0799999999995</v>
      </c>
    </row>
    <row r="2" spans="1:10" s="4" customFormat="1" ht="45">
      <c r="A2" s="2" t="s">
        <v>0</v>
      </c>
      <c r="B2" s="3" t="s">
        <v>8</v>
      </c>
      <c r="C2" s="2" t="s">
        <v>1</v>
      </c>
      <c r="D2" s="3" t="s">
        <v>9</v>
      </c>
      <c r="E2" s="2" t="s">
        <v>2</v>
      </c>
      <c r="F2" s="2" t="s">
        <v>6</v>
      </c>
      <c r="G2" s="5" t="s">
        <v>3</v>
      </c>
      <c r="H2" s="5" t="s">
        <v>4</v>
      </c>
      <c r="I2" s="5" t="s">
        <v>5</v>
      </c>
      <c r="J2" s="5" t="s">
        <v>11</v>
      </c>
    </row>
    <row r="3" spans="1:10" ht="30">
      <c r="A3" s="1"/>
      <c r="B3" s="1" t="s">
        <v>13</v>
      </c>
      <c r="C3" s="10" t="s">
        <v>12</v>
      </c>
      <c r="D3" s="1"/>
      <c r="E3" s="1"/>
      <c r="F3" s="1" t="s">
        <v>7</v>
      </c>
      <c r="G3" s="1">
        <v>1</v>
      </c>
      <c r="H3" s="1">
        <v>57.92</v>
      </c>
      <c r="I3" s="1">
        <f aca="true" t="shared" si="0" ref="I3:I8">ROUND(G3*H3,2)</f>
        <v>57.92</v>
      </c>
      <c r="J3" s="1">
        <f aca="true" t="shared" si="1" ref="J3:J8">ROUND(I3*1.18,2)</f>
        <v>68.35</v>
      </c>
    </row>
    <row r="4" spans="1:10" ht="30">
      <c r="A4" s="1"/>
      <c r="B4" s="1" t="s">
        <v>15</v>
      </c>
      <c r="C4" s="10" t="s">
        <v>14</v>
      </c>
      <c r="D4" s="1"/>
      <c r="E4" s="1"/>
      <c r="F4" s="1" t="s">
        <v>7</v>
      </c>
      <c r="G4" s="1">
        <v>1</v>
      </c>
      <c r="H4" s="1">
        <v>36.75</v>
      </c>
      <c r="I4" s="1">
        <f t="shared" si="0"/>
        <v>36.75</v>
      </c>
      <c r="J4" s="1">
        <f t="shared" si="1"/>
        <v>43.37</v>
      </c>
    </row>
    <row r="5" spans="1:10" ht="15">
      <c r="A5" s="1"/>
      <c r="B5" s="1" t="s">
        <v>17</v>
      </c>
      <c r="C5" s="10" t="s">
        <v>16</v>
      </c>
      <c r="D5" s="1"/>
      <c r="E5" s="1"/>
      <c r="F5" s="1" t="s">
        <v>7</v>
      </c>
      <c r="G5" s="1">
        <v>1</v>
      </c>
      <c r="H5" s="1">
        <v>51.98</v>
      </c>
      <c r="I5" s="1">
        <f t="shared" si="0"/>
        <v>51.98</v>
      </c>
      <c r="J5" s="1">
        <f t="shared" si="1"/>
        <v>61.34</v>
      </c>
    </row>
    <row r="6" spans="1:10" ht="30">
      <c r="A6" s="1"/>
      <c r="B6" s="1" t="s">
        <v>19</v>
      </c>
      <c r="C6" s="10" t="s">
        <v>18</v>
      </c>
      <c r="D6" s="1"/>
      <c r="E6" s="1"/>
      <c r="F6" s="1" t="s">
        <v>7</v>
      </c>
      <c r="G6" s="1">
        <v>1</v>
      </c>
      <c r="H6" s="1">
        <v>173.25</v>
      </c>
      <c r="I6" s="1">
        <f t="shared" si="0"/>
        <v>173.25</v>
      </c>
      <c r="J6" s="1">
        <f t="shared" si="1"/>
        <v>204.44</v>
      </c>
    </row>
    <row r="7" spans="1:10" ht="15">
      <c r="A7" s="1"/>
      <c r="B7" s="1" t="s">
        <v>21</v>
      </c>
      <c r="C7" s="11" t="s">
        <v>20</v>
      </c>
      <c r="D7" s="1"/>
      <c r="E7" s="1"/>
      <c r="F7" s="1" t="s">
        <v>7</v>
      </c>
      <c r="G7" s="1">
        <v>1</v>
      </c>
      <c r="H7" s="1">
        <v>207.9</v>
      </c>
      <c r="I7" s="1">
        <f t="shared" si="0"/>
        <v>207.9</v>
      </c>
      <c r="J7" s="1">
        <f t="shared" si="1"/>
        <v>245.32</v>
      </c>
    </row>
    <row r="8" spans="1:10" ht="15">
      <c r="A8" s="1"/>
      <c r="B8" s="1" t="s">
        <v>23</v>
      </c>
      <c r="C8" s="11" t="s">
        <v>22</v>
      </c>
      <c r="D8" s="1"/>
      <c r="E8" s="1"/>
      <c r="F8" s="1" t="s">
        <v>7</v>
      </c>
      <c r="G8" s="1">
        <v>1</v>
      </c>
      <c r="H8" s="1">
        <v>265.65</v>
      </c>
      <c r="I8" s="1">
        <f t="shared" si="0"/>
        <v>265.65</v>
      </c>
      <c r="J8" s="1">
        <f t="shared" si="1"/>
        <v>313.47</v>
      </c>
    </row>
    <row r="9" spans="1:10" ht="15">
      <c r="A9" s="1"/>
      <c r="B9" s="1" t="s">
        <v>25</v>
      </c>
      <c r="C9" s="11" t="s">
        <v>24</v>
      </c>
      <c r="D9" s="1"/>
      <c r="E9" s="1"/>
      <c r="F9" s="1" t="s">
        <v>7</v>
      </c>
      <c r="G9" s="1">
        <v>1</v>
      </c>
      <c r="H9" s="1">
        <v>265.65</v>
      </c>
      <c r="I9" s="1">
        <f>ROUND(G9*H9,2)</f>
        <v>265.65</v>
      </c>
      <c r="J9" s="1">
        <f>ROUND(I9*1.18,2)</f>
        <v>313.47</v>
      </c>
    </row>
    <row r="10" spans="1:10" ht="30">
      <c r="A10" s="1"/>
      <c r="B10" s="1" t="s">
        <v>27</v>
      </c>
      <c r="C10" s="10" t="s">
        <v>26</v>
      </c>
      <c r="D10" s="1"/>
      <c r="E10" s="1"/>
      <c r="F10" s="1" t="s">
        <v>7</v>
      </c>
      <c r="G10" s="1">
        <v>1</v>
      </c>
      <c r="H10" s="1">
        <v>207.9</v>
      </c>
      <c r="I10" s="1">
        <f>ROUND(G10*H10,2)</f>
        <v>207.9</v>
      </c>
      <c r="J10" s="1">
        <f aca="true" t="shared" si="2" ref="J10:J15">ROUND(I10*1.18,2)</f>
        <v>245.32</v>
      </c>
    </row>
    <row r="11" spans="1:10" ht="30">
      <c r="A11" s="1"/>
      <c r="B11" s="1" t="s">
        <v>29</v>
      </c>
      <c r="C11" s="10" t="s">
        <v>28</v>
      </c>
      <c r="D11" s="1"/>
      <c r="E11" s="1"/>
      <c r="F11" s="1" t="s">
        <v>7</v>
      </c>
      <c r="G11" s="1">
        <v>1</v>
      </c>
      <c r="H11" s="1">
        <v>105.82</v>
      </c>
      <c r="I11" s="1">
        <f>ROUND(G11*H11,2)</f>
        <v>105.82</v>
      </c>
      <c r="J11" s="1">
        <f t="shared" si="2"/>
        <v>124.87</v>
      </c>
    </row>
    <row r="12" spans="1:10" ht="15">
      <c r="A12" s="1"/>
      <c r="B12" s="1" t="s">
        <v>31</v>
      </c>
      <c r="C12" s="10" t="s">
        <v>30</v>
      </c>
      <c r="D12" s="1"/>
      <c r="E12" s="1"/>
      <c r="F12" s="1" t="s">
        <v>7</v>
      </c>
      <c r="G12" s="1">
        <v>1</v>
      </c>
      <c r="H12" s="1">
        <v>68.1</v>
      </c>
      <c r="I12" s="1">
        <f>ROUND(G12*H12,2)</f>
        <v>68.1</v>
      </c>
      <c r="J12" s="1">
        <f t="shared" si="2"/>
        <v>80.36</v>
      </c>
    </row>
    <row r="13" spans="1:10" ht="15">
      <c r="A13" s="1"/>
      <c r="B13" s="1" t="s">
        <v>33</v>
      </c>
      <c r="C13" s="11" t="s">
        <v>32</v>
      </c>
      <c r="D13" s="1"/>
      <c r="E13" s="1"/>
      <c r="F13" s="1" t="s">
        <v>7</v>
      </c>
      <c r="G13" s="1">
        <v>1</v>
      </c>
      <c r="H13" s="1">
        <v>32.93</v>
      </c>
      <c r="I13" s="1">
        <f>ROUND(G13*H13,2)</f>
        <v>32.93</v>
      </c>
      <c r="J13" s="1">
        <f t="shared" si="2"/>
        <v>38.86</v>
      </c>
    </row>
    <row r="14" spans="1:10" ht="15">
      <c r="A14" s="1"/>
      <c r="B14" s="1" t="s">
        <v>35</v>
      </c>
      <c r="C14" s="11" t="s">
        <v>34</v>
      </c>
      <c r="D14" s="1"/>
      <c r="E14" s="1"/>
      <c r="F14" s="1" t="s">
        <v>7</v>
      </c>
      <c r="G14" s="1">
        <v>1</v>
      </c>
      <c r="H14" s="1">
        <v>141.56</v>
      </c>
      <c r="I14" s="1">
        <f>ROUND(G14*H14,2)</f>
        <v>141.56</v>
      </c>
      <c r="J14" s="1">
        <f t="shared" si="2"/>
        <v>167.04</v>
      </c>
    </row>
    <row r="15" spans="1:10" ht="15">
      <c r="A15" s="1"/>
      <c r="B15" s="12" t="s">
        <v>37</v>
      </c>
      <c r="C15" s="11" t="s">
        <v>36</v>
      </c>
      <c r="D15" s="1"/>
      <c r="E15" s="1"/>
      <c r="F15" s="1" t="s">
        <v>7</v>
      </c>
      <c r="G15" s="1">
        <v>1</v>
      </c>
      <c r="H15" s="1">
        <v>82.94</v>
      </c>
      <c r="I15" s="1">
        <f>ROUND(G15*H15,2)</f>
        <v>82.94</v>
      </c>
      <c r="J15" s="1">
        <f t="shared" si="2"/>
        <v>97.87</v>
      </c>
    </row>
    <row r="16" spans="2:9" ht="30">
      <c r="B16">
        <v>900114</v>
      </c>
      <c r="C16" s="13" t="s">
        <v>38</v>
      </c>
      <c r="F16" s="1" t="s">
        <v>7</v>
      </c>
      <c r="G16" s="1">
        <v>1</v>
      </c>
      <c r="H16" s="1">
        <v>66</v>
      </c>
      <c r="I16" s="1">
        <f>ROUND(G16*H16,2)</f>
        <v>66</v>
      </c>
    </row>
    <row r="17" spans="2:9" ht="15">
      <c r="B17">
        <v>505052</v>
      </c>
      <c r="C17" s="8" t="s">
        <v>39</v>
      </c>
      <c r="F17" s="1" t="s">
        <v>7</v>
      </c>
      <c r="G17" s="1">
        <v>1</v>
      </c>
      <c r="H17" s="1">
        <v>63.53</v>
      </c>
      <c r="I17" s="1">
        <f>ROUND(G17*H17,2)</f>
        <v>63.53</v>
      </c>
    </row>
    <row r="18" spans="3:9" ht="15">
      <c r="C18" s="7"/>
      <c r="F18" s="1" t="s">
        <v>7</v>
      </c>
      <c r="G18" s="1">
        <v>1</v>
      </c>
      <c r="H18" s="1"/>
      <c r="I18" s="1">
        <f>ROUND(G18*H18,2)</f>
        <v>0</v>
      </c>
    </row>
  </sheetData>
  <sheetProtection/>
  <hyperlinks>
    <hyperlink ref="C3" r:id="rId1" display="http://airis.spb.ru/catalog/tvorchestvo/skrapbuking/bumaga/bumaga_v_naborakh/nabory_bumagi/nabory_bumagi_15_15sm/?PAGEN_1=6"/>
    <hyperlink ref="C4" r:id="rId2" display="http://airis.spb.ru/catalog/tvorchestvo/skrapbuking/dekorativnye_elementy_i_ukrasheniya/raznoe_4/?PAGEN_1=3"/>
    <hyperlink ref="C5" r:id="rId3" display="http://airis.spb.ru/catalog/tvorchestvo/skrapbuking/dekorativnye_elementy_i_ukrasheniya/raznoe_4/?PAGEN_1=3"/>
    <hyperlink ref="C6" r:id="rId4" display="http://airis.spb.ru/catalog/tvorchestvo/skrapbuking/bumaga/bumaga_v_naborakh/nabory_bumagi/nabory_bumagi_30_30sm_30_5_30_5sm/?PAGEN_1=1"/>
    <hyperlink ref="C7" r:id="rId5" display="http://airis.spb.ru/catalog/tvorchestvo/skrapbuking/bumaga/bumaga_v_naborakh/nabory_bumagi/nabory_bumagi_30_30sm_30_5_30_5sm/?PAGEN_1=2"/>
    <hyperlink ref="C8" r:id="rId6" display="http://airis.spb.ru/catalog/tvorchestvo/skrapbuking/bumaga/bumaga_v_naborakh/nabory_bumagi/nabory_bumagi_30_30sm_30_5_30_5sm/?PAGEN_1=3"/>
    <hyperlink ref="C9" r:id="rId7" display="http://airis.spb.ru/catalog/tvorchestvo/skrapbuking/bumaga/bumaga_v_naborakh/nabory_bumagi/nabory_bumagi_30_30sm_30_5_30_5sm/?PAGEN_1=3"/>
    <hyperlink ref="C10" r:id="rId8" display="http://airis.spb.ru/catalog/tvorchestvo/skrapbuking/bumaga/bumaga_v_naborakh/nabory_bumagi/nabory_bumagi_30_30sm_30_5_30_5sm/?PAGEN_1=3"/>
    <hyperlink ref="C11" r:id="rId9" display="http://airis.spb.ru/catalog/tvorchestvo/skrapbuking/bumaga/bumaga_v_naborakh/nabory_bumagi/nabory_bumagi_30_30sm_30_5_30_5sm/?PAGEN_1=8"/>
    <hyperlink ref="C12" r:id="rId10" display="http://airis.spb.ru/catalog/tvorchestvo/skrapbuking/nakleyki_stikery_natirki/nakleyki_stikery_raznye/?PAGEN_1=5"/>
    <hyperlink ref="C13" r:id="rId11" display="http://airis.spb.ru/catalog/tvorchestvo/skrapbuking/dekorativnye_elementy_i_ukrasheniya/elementy_iz_kartona/raznoe_1/?PAGEN_1=2"/>
    <hyperlink ref="C14" r:id="rId12" display="http://airis.spb.ru/catalog/tvorchestvo/skrapbuking/dekorativnye_elementy_i_ukrasheniya/bradsy_2/?PAGEN_1=2"/>
    <hyperlink ref="C15" r:id="rId13" display="http://airis.spb.ru/catalog/tvorchestvo/skrapbuking/dekorativnye_elementy_i_ukrasheniya/metallicheskie_elementy_1/?PAGEN_1=8"/>
    <hyperlink ref="C16" r:id="rId14" display="http://airis.spb.ru/catalog/tvorchestvo/skrapbuking/nabory_dlya_skrapbukinga/?PAGEN_1=2"/>
    <hyperlink ref="C17" r:id="rId15" display="http://airis.spb.ru/catalog/tvorchestvo/skrapbuking/bumaga/bumaga_v_naborakh/nabory_bumagi/nabory_bumagi_15_15sm/?PAGEN_1=1"/>
  </hyperlinks>
  <printOptions/>
  <pageMargins left="0.7" right="0.7" top="0.75" bottom="0.75" header="0.3" footer="0.3"/>
  <pageSetup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Елена</cp:lastModifiedBy>
  <dcterms:created xsi:type="dcterms:W3CDTF">2013-01-13T15:18:23Z</dcterms:created>
  <dcterms:modified xsi:type="dcterms:W3CDTF">2017-02-21T13:25:51Z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