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firstSheet="2" activeTab="2"/>
  </bookViews>
  <sheets>
    <sheet name="Титульный лист" sheetId="1" r:id="rId1"/>
    <sheet name="Свободные площади" sheetId="2" r:id="rId2"/>
    <sheet name="Реестр физ лиц" sheetId="3" r:id="rId3"/>
    <sheet name="Юридические лица собственники" sheetId="4" r:id="rId4"/>
    <sheet name="Нежилые помещения" sheetId="5" r:id="rId5"/>
    <sheet name="Не зарегистрированные помещения" sheetId="6" r:id="rId6"/>
    <sheet name="Лист1" sheetId="7" r:id="rId7"/>
  </sheets>
  <definedNames>
    <definedName name="Excel_BuiltIn__FilterDatabase" localSheetId="2">'Реестр физ лиц'!$A$1:$D$110</definedName>
    <definedName name="_xlnm.Print_Titles" localSheetId="2">'Реестр физ лиц'!$1:$2</definedName>
  </definedNames>
  <calcPr fullCalcOnLoad="1" refMode="R1C1"/>
</workbook>
</file>

<file path=xl/sharedStrings.xml><?xml version="1.0" encoding="utf-8"?>
<sst xmlns="http://schemas.openxmlformats.org/spreadsheetml/2006/main" count="724" uniqueCount="626">
  <si>
    <t>Свидетельство о государственной регистрации права на долю в объекте незавершённого строительства 52 АЕ 203504 от 04.10.2013</t>
  </si>
  <si>
    <t>Договор участия в долевом строительстве б/н от 11.07.2006.
Дополнительное соглашение № 1 к договору участия в долевом строительстве б/н от 11.07.2006 от 06.08.2008.
Договор купли-продажи б/н от 18.06.2013</t>
  </si>
  <si>
    <t>2-комнатная
№ 68
71,61</t>
  </si>
  <si>
    <t>Свидетельство о государственной регистрации права на долю в объекте незавершённого строительства 52 АЕ 203507 от 04.10.2013</t>
  </si>
  <si>
    <t>г.Москва, ул.Мясницкая, д.35</t>
  </si>
  <si>
    <t>Договор участия в долевом строительстве б/н от 10.07.2006.
Дополнительное соглашение № 1 к договору участия в долевом строительстве б/н от 10.07.2006 от 26.03.2008.
Договор купли-продажи б/н от 19.06.2013.</t>
  </si>
  <si>
    <t>Платежные поручения
№ 9 от 27.03.2008,
№ 600 от 09.04.2008.
Справка ООО «Эгна-Строй» от 22.10.2010</t>
  </si>
  <si>
    <t>2-комнатная
№ 72
73,05</t>
  </si>
  <si>
    <t>Решение Канавинского районного суда г.Н.Новгорода от  26.07.2011    о признании права доли</t>
  </si>
  <si>
    <t>Свидетельство о государственной регистрации права на долю в объекте незавершённого строительства 52 АЕ 203503 от 04.10.2013.</t>
  </si>
  <si>
    <t>Договор участия в долевом строительстве б/н от 10.07.2006.
Дополнительное соглашение № 1 к договору участия в долевом строительстве б/н от 10.07.2006 от 18.03.2008.
Договор купли-продажи б/н от 18.06.2013</t>
  </si>
  <si>
    <t>Платежные поручения
№ 14 от 18.03.2008,
№ 989 от 21.03.2008.
Справка ООО «Эгна-Строй» от 22.10.2010</t>
  </si>
  <si>
    <t>2-комнатная
№ 82
73,05</t>
  </si>
  <si>
    <t>Решение Канавинского районного суда г.Н.Новгорода от 26.07.2011     о признании права доли</t>
  </si>
  <si>
    <t>Свидетельство о государственной регистрации права на долю в объекте незавершённого строительства 52 АЕ 203506 от 04.10.2013</t>
  </si>
  <si>
    <t>ЗАО Банк ВТБ 24</t>
  </si>
  <si>
    <t>г.Москва,ул.Мясницкая,д.35</t>
  </si>
  <si>
    <t>Договор участия в олевом строительстве б/н от 10.07.2006. Дополнительное соглашение №1 к договору б/н от 10.07.2006, от 16.04.2008. Соглашение об отступном б/н от 30.11.2012</t>
  </si>
  <si>
    <t>Платежное поручение №9 от 17.04.2008. Квитанция к ПКО №42 от 16.04.2008,Справка ООО"ЭГНА-Строй" от 22.10.2010</t>
  </si>
  <si>
    <t>2-комнатная          №8   71,61</t>
  </si>
  <si>
    <t>Решение Канавинского районного суда Нновгорода от 26.07.2011 о признании права доли</t>
  </si>
  <si>
    <t xml:space="preserve"> Свидетельство о государственной регистрации права на долю в объекте незавершенного строительства 52 АД 700257  от 17.12.2012</t>
  </si>
  <si>
    <t>Москва,ул.Мясницкая,д.35</t>
  </si>
  <si>
    <t>Договор участия в долевом строительстве б/н от 10.07.2006.Дополнительное соглашение №1 к договору б/н от 10.07.2006 от 16.04.2008. Соглашение к договору б/н от 10.07.2006, от 16.05.2008. Соглашение о внесении изменений в доп соглашение №1 от 16.04.2008 к договору б/н от 10.07.2006. от 16.05.2008. Соглашение об отступном б/н от 03.12.2012</t>
  </si>
  <si>
    <t>Платежное поручение №11 от 17.04.2008. Квитанция к ПКО №41 от 16.04.2008. Справка ООО "Эгна-Строй" от 22.10.2010</t>
  </si>
  <si>
    <t>2-комнатная          №18    71,61</t>
  </si>
  <si>
    <t xml:space="preserve"> Свидетельство о государственной регистрации права на долю в объекте незавершенного строительства 52 АД 700266 от 18.12.2012         </t>
  </si>
  <si>
    <t>ООО "Долговой центр"</t>
  </si>
  <si>
    <t>Целевой взнос</t>
  </si>
  <si>
    <t>Ноябрь 2016 г.начислено целевых</t>
  </si>
  <si>
    <t>ПОСТУПИЛО ВЗНОСОВ</t>
  </si>
  <si>
    <t>ОПЛАЧЕНО</t>
  </si>
  <si>
    <t>НАЛОГИ</t>
  </si>
  <si>
    <t>ШТРАФЫ</t>
  </si>
  <si>
    <t>УСЛУГИ БАНКА</t>
  </si>
  <si>
    <t>ХОЗРАСХОДЫ</t>
  </si>
  <si>
    <t>АРЕНДА ЗЕМЛИ</t>
  </si>
  <si>
    <t>ЭНЕРГОСЕТИ</t>
  </si>
  <si>
    <t xml:space="preserve">З\П БУХГАЛТЕРА </t>
  </si>
  <si>
    <t>ВСЕГО</t>
  </si>
  <si>
    <t>Уважаемые дольщики! Убедительная просьба тех, кто оплатил следующие платежи на карту бухгалтера, выслать копии на эл\почту с пояснением номера квартиры и фамилии</t>
  </si>
  <si>
    <t>сумма</t>
  </si>
  <si>
    <t>№ кв</t>
  </si>
  <si>
    <t>?</t>
  </si>
  <si>
    <t>ФИО</t>
  </si>
  <si>
    <t>СВОДНЫЙ ОТЧЕТ ЗА ЯНВАРЬ- МАРТ 2017 Г.</t>
  </si>
  <si>
    <t xml:space="preserve">     5,084,874.68</t>
  </si>
  <si>
    <t xml:space="preserve">     1,000,000.00</t>
  </si>
  <si>
    <t>ОТЧЕТ НА 11.05.2017</t>
  </si>
  <si>
    <t>34529.15</t>
  </si>
  <si>
    <t>ПРИМЕЧ.</t>
  </si>
  <si>
    <t>ХОМЯКОВА 2000</t>
  </si>
  <si>
    <t>20674.76</t>
  </si>
  <si>
    <t>Добрый день, Ольга Александровна! Ваш платеж 06.06. разнесен. Нужны пояснения?</t>
  </si>
  <si>
    <r>
      <t>ЯШКОВА М.В. 9103816631 ОПЛАТИЛА 10000Р. 30.05.,</t>
    </r>
    <r>
      <rPr>
        <sz val="10"/>
        <color indexed="10"/>
        <rFont val="Calibri"/>
        <family val="2"/>
      </rPr>
      <t xml:space="preserve"> 4000 04.06.2017. 24.06.4000</t>
    </r>
  </si>
  <si>
    <t>Взносы ОТЧЕТ На 27.06.2017</t>
  </si>
  <si>
    <t xml:space="preserve">Договор участия в долевом строительстве б/н от 10.07.2006.
Дополнительное соглашение № 1 к договору участия в долевом строительстве б/н от 10.07.2006 от 04.06.2008.
Дополнительное соглашение № 2 к договору участия в долевом строительстве б/н от 10.07.2006 от 03.07.2008.
</t>
  </si>
  <si>
    <t>3-комнатная          № 30
85,93</t>
  </si>
  <si>
    <t>Свидетельство о государственной регистрации права на долю в объекте незавершённого строительства 52 АЕ 485307 от 29.04.2014.</t>
  </si>
  <si>
    <t>г.Москва, ул.Мясницкая,д.35</t>
  </si>
  <si>
    <t>Договор участия в долевом строительстве б/н от 17.07.2006.
Дополнительное соглашение к договору участия в долевом строительстве б/н от 17.07.2006 от 27.11.2007.
Дополнительное соглашение № 2 к договору участия в долевом строительстве б/н от 17.07.2006 от 26.12.2007.
Соглашение об отступном б/н от 30.11.2012.</t>
  </si>
  <si>
    <t>Платежное поручение
№ 3 от 27.12.2007.
Справка ООО «Эгна-Строй» от 18.08.2010.</t>
  </si>
  <si>
    <t>3-комнатная
№ 60
85,93</t>
  </si>
  <si>
    <t>Решение Канавинского районного суда г.Н.Новгорода от 26.07.2011      о признании права доли</t>
  </si>
  <si>
    <t>Свидетельство о государственной регистрации права на долю в объекте незавершённого строительства 52 АД 700258 от 17.12.2012</t>
  </si>
  <si>
    <t xml:space="preserve">ЗАО Банк ВТБ 24  </t>
  </si>
  <si>
    <t xml:space="preserve">Договор участия в долевом строительстве б/н от 10.07.2006.
Дополнительное соглашение № 1 к договору участия в долевом строительстве б/н от 10.07.2006. от 31.01.2008.
Соглашение об отступном б/н от 03.12.2012
</t>
  </si>
  <si>
    <t>Платежные поручения
б/н от 01.02.2008,
№ 600 от 01.02.2008.
Квитанция к приходному кассовому ордеру № 7 от 01.02.2008.
Справка ООО «Эгна-Строй» от 22.10.2010</t>
  </si>
  <si>
    <t>2-комнатная
№ 92
73,05</t>
  </si>
  <si>
    <t>Решение Канавинского районного суда г.Н.Новгорода от 26.07.2011 о признании права доли</t>
  </si>
  <si>
    <t>Свидетельство о государственной регистрации права на долю в объекте незавершённого строительства 52 АД 700265 от 18.12.2012</t>
  </si>
  <si>
    <t xml:space="preserve">Договор участия в долевом строительстве б/н от 12.07.2006.
Дополнительное соглашение № 1 к договору участия в долевом строительстве б/н от 12.07.2006 от 06.08.2008.
Соглашение об отступном б/н от 30.11.2012.
</t>
  </si>
  <si>
    <t>1-комнатная
№ 108
70,98</t>
  </si>
  <si>
    <t>Свидетельство о государственной регистрации права на долю в объекте незавершённого строительства 52 АД 700255 от 17.12.2012</t>
  </si>
  <si>
    <t>Договор участия в долевом строительстве б/н от 10.07.2006.
Дополнительное соглашение № 1 к договору участия в долевом строительстве б/н от 10.07.2006 от 31.01.2008.
Соглашение об отступном б/н от 30.11.2012</t>
  </si>
  <si>
    <t>Платежные поручения
№ 15 от 01.02.2008,
№ 598 от 01.02.2008. Квитанция к приходному кассовому ордеру
№ 4 от 29.01.2008.
Справка ООО «Эгна-Строй» от 10.06.2010</t>
  </si>
  <si>
    <t>2-комнатная
№ 112
73,05</t>
  </si>
  <si>
    <t>Свидетельство о государственной регистрации права на долю в объекте незавершённого строительства 52 АД 700264 от 18.12.2012</t>
  </si>
  <si>
    <t xml:space="preserve">Договор участия в долевом строительстве б/н от 17.07.2006.
Дополнительное соглашение № 1 к договору участия в долевом строительстве б/н  от 17.07.2006 от 25.12.2007.Соглашение об отступном б/н от 30.11.2012
</t>
  </si>
  <si>
    <t>Платежное поручение №1 от 27.12.2007. Справка ООО "Эгна-Строй" от 22.10.2010</t>
  </si>
  <si>
    <t>2-комнатная
№ 142
73,05</t>
  </si>
  <si>
    <t>Решение Канавинского районного суда г.Н.Новгорода от 26.07.2011                      о признании права доли</t>
  </si>
  <si>
    <t xml:space="preserve">Свидетельство о государственной регистрации права на долю в объекте незавершённого строительства 52 АД 700256 от 17.12.2012.
</t>
  </si>
  <si>
    <t>г.Москва,              ул.Мясницкая,       д. 35</t>
  </si>
  <si>
    <t xml:space="preserve">Договор участия в долевом строительстве б/н от 10.07.2006.
Дополнительное соглашение №1 к договору участия в долевом строительстве б/н от 10.07.2006 от 31.01.2008. Соглашение о внесении изменений в дополнительное соглашение №1 от 31.01.2008 к договору учатия в долевом строительстве б/н от 10.07.2006 от 15.02.2007. Договор купли-продажи б/н от 18.06.2013
</t>
  </si>
  <si>
    <t>Платежное поручение №30 от 01.02.2008. Квитанция к ПКО №6 от 29.01.2008. Справка ООО"Эгна-Строй" от 22.10.2010.</t>
  </si>
  <si>
    <t>2-комнатная
№ 158
70,98</t>
  </si>
  <si>
    <t>Решение Канавинского районного суда г.Н.Новгорода от  26.07.2011                 о признании права доли</t>
  </si>
  <si>
    <t xml:space="preserve">Свидетельство о государственной регистрации права на долю в объекте незавершённого строительства 52 АЕ 203505 от 04.10.2013
</t>
  </si>
  <si>
    <t xml:space="preserve">г.Нижний Новгород,
ул.Большая Печерская,
д.39
</t>
  </si>
  <si>
    <t>Договор участия в долевом строительстве б/н от 03.06.2006.
Договор об уступке права требования б/н от 22.09.2008.</t>
  </si>
  <si>
    <t>отсутствует</t>
  </si>
  <si>
    <t>1-комнатная
№ 35
38,88</t>
  </si>
  <si>
    <t>нет подтверждения</t>
  </si>
  <si>
    <t>нет регистрации</t>
  </si>
  <si>
    <t>г.Н.Новгород, ул. Минина, 19/6, кв.36 8930-713-3830</t>
  </si>
  <si>
    <t>Договор участия в долевом строительстве б/н от 01.06.2006.                         Договор дарения от 15.01.2015</t>
  </si>
  <si>
    <t>вексели</t>
  </si>
  <si>
    <t>нежлое 1/2                     1 этаж,                                       419,65</t>
  </si>
  <si>
    <t>Решение аппеляционного суда г.Н.Новгорода от 08.07.2014.о признании права доли</t>
  </si>
  <si>
    <t>Свидетельство о государственной регистрации права на долю в объекте незавершённого строительства   52 АЕ 839420 от 06.02.2015</t>
  </si>
  <si>
    <t>Кушнер Лев Рудольфович</t>
  </si>
  <si>
    <t>г.Н.Новгород, ул.Карла Маркса, 20, кв.132а          8951-901-5829</t>
  </si>
  <si>
    <t>Договор участия в долевом строительстве б/н от 01.06.2006.                         Договор уступки права требования б/н от 19.02.2009. Договор уступки права требования б/н от 03.06.2009</t>
  </si>
  <si>
    <t>нежилое 2 этаж, 837,67</t>
  </si>
  <si>
    <t>Решение Канавинского районного суда г.Н.Новгорода от 31.03.2011.о признании права доли</t>
  </si>
  <si>
    <t xml:space="preserve">Свидетельство о государственной регистрации права на долю в объекте незавершённого строительства   52 АД 108900 от 06.10.2012
</t>
  </si>
  <si>
    <t>Чернышев Александр Александрович</t>
  </si>
  <si>
    <t xml:space="preserve">г.Н.Новгород, ул.Ошарская,63,кв.14 </t>
  </si>
  <si>
    <t xml:space="preserve">Договор участия в долевом строительстве б/н от 10.07.2006 </t>
  </si>
  <si>
    <t>Квитанция к ПКО №45 от 17.11.2008</t>
  </si>
  <si>
    <t xml:space="preserve"> 1-комнатная                 №5   38,88</t>
  </si>
  <si>
    <t>Ефимов Евгений Вячеславович</t>
  </si>
  <si>
    <t xml:space="preserve">г.Нижний Новгород,ул.Лесной городок,3а,кв.111            8920-253-3523      </t>
  </si>
  <si>
    <t>Договор участия в долевом строительстве б/н от 30.06.2006.</t>
  </si>
  <si>
    <t xml:space="preserve">Квитанция к ПКО № 142от 25.12.2007, №133 от 30.11.2007. </t>
  </si>
  <si>
    <t>1-комнатная
№ 134
38,59</t>
  </si>
  <si>
    <t>Бабина Анастасия Владимировна</t>
  </si>
  <si>
    <t xml:space="preserve">г.Н.Новгород,                 ул.Родионова,193,кв. 5/71                  </t>
  </si>
  <si>
    <t>Договор участия в долевом строительстве б/н от 11.07.2006.
Дополнительное соглашение к договору участия в долевом строительстве б/н  от 11.07.2006 от 30.12.2008.</t>
  </si>
  <si>
    <t>Квитанция к ПКО № 13 от 22.02.2008, № 14 от 26.02.2008</t>
  </si>
  <si>
    <t>1-комнатная
№ 141
44,70</t>
  </si>
  <si>
    <t>1-комнатная
№ 59
43,66</t>
  </si>
  <si>
    <t>г.Н. Новгород,
ул.Культуры,
д.19, кв. 97
8920-258-7585</t>
  </si>
  <si>
    <t>1-комнатная
№ 61
45,17</t>
  </si>
  <si>
    <t>Лебедев Николай Павлович</t>
  </si>
  <si>
    <t>Нижегородская обл., г.Бор,
ул.Стеклозаводское шоссе, д.1а
413-11-99</t>
  </si>
  <si>
    <t>2-комнатная
№ 62
73,69</t>
  </si>
  <si>
    <t>Гордеева Светлана Юрьевна,
Гордеев Владимир Александрович</t>
  </si>
  <si>
    <t>г.Н. Новгород,
ул.Комарова,
д.4, кв.3
8920-258-7348</t>
  </si>
  <si>
    <t>г.Нижний Новгород,
ул.Сергея Есенина,
д.13, кв.227
8920-018-8187</t>
  </si>
  <si>
    <t>1-комнатная
№ 65
38,88</t>
  </si>
  <si>
    <t>Лузгина 
Вера
Львовна</t>
  </si>
  <si>
    <t>г.Нижний Новгород,
ул.Сергея Есенина,
д.39, кв.132
8920-258-0461</t>
  </si>
  <si>
    <t>1-комнатная
№ 66
38,35</t>
  </si>
  <si>
    <t>Преснякова Ирина Владимировна</t>
  </si>
  <si>
    <t>г.Нижний Новгород,
ул.Энгельса,
д.21, кв.47
8905-667-3325</t>
  </si>
  <si>
    <t>1-комнатная
№ 67
38,88</t>
  </si>
  <si>
    <t>Прокофьева Ирина Николаевна</t>
  </si>
  <si>
    <t>г.Нижний Новгород,
ул.Семашко,
д.12, кв.27
8951-903-6700</t>
  </si>
  <si>
    <t>2-комнатная
№ 69
66,41</t>
  </si>
  <si>
    <t>Смирнова наталья Александровна</t>
  </si>
  <si>
    <t>Восьмова Светлана Геннадьевна</t>
  </si>
  <si>
    <t>г.Нижний Новгород,
ул.Акимова,
д.2, кв.49
8910-893-1065</t>
  </si>
  <si>
    <t>1-комнатная
№ 74
38,59</t>
  </si>
  <si>
    <t>Скуратова Наталья Владимировна</t>
  </si>
  <si>
    <t>г.Нижний Новгород,
пр-т Ленина,
д.30г, кв.28
251-89-97
8920-008-5877</t>
  </si>
  <si>
    <t>1-комнатная
№ 75
38,86</t>
  </si>
  <si>
    <r>
      <rPr>
        <sz val="8"/>
        <rFont val="Arial"/>
        <family val="2"/>
      </rPr>
      <t xml:space="preserve">Николаева
 Вера Львовна              </t>
    </r>
    <r>
      <rPr>
        <sz val="8"/>
        <color indexed="8"/>
        <rFont val="Arial"/>
        <family val="2"/>
      </rPr>
      <t xml:space="preserve">Замаруева Любовь Александровна
</t>
    </r>
  </si>
  <si>
    <t xml:space="preserve">г.Нижний Новгород, Мещерский б-р,
д.5, кв.23
8920-295-3864
</t>
  </si>
  <si>
    <t>1-комнатная
№ 77
38,40</t>
  </si>
  <si>
    <t>Тишинская
 Инна 
Игоревна</t>
  </si>
  <si>
    <t>г.Нижний Новгород,
ул.Акимова,
д.33, кв.69
8904-049-8998</t>
  </si>
  <si>
    <t>6-комнатная
№ 79 (совмещенная с квартирой 
№ 78)
138,86</t>
  </si>
  <si>
    <t xml:space="preserve">Беленкова
Валентина
 Николаевна
</t>
  </si>
  <si>
    <t>г.Нижний Новгород,
пр-т Гагарина,
д.59, кв.1</t>
  </si>
  <si>
    <t>Дзепа Валентина Дмитриевна</t>
  </si>
  <si>
    <t>Договор купли-прожажи доли объекта, незавершенного строительством б/н от 01.11.2013 г.</t>
  </si>
  <si>
    <t>Акт приема-передачи недвижимости б/н от 01.11.2013 г.</t>
  </si>
  <si>
    <t>нежилое подвал, 180,00</t>
  </si>
  <si>
    <t xml:space="preserve">Свидетельство о государственной регистрации права на долю в объекте незавершённого строительства  29.11.2013 52-АЕ 205384
</t>
  </si>
  <si>
    <t>Максимов Игорь Владимирович</t>
  </si>
  <si>
    <t xml:space="preserve">г.Н.Новгород,ул.      Ошарская, 52 ,         кв.1                  </t>
  </si>
  <si>
    <t>Договор участия в долевом строительстве б/н от 11.06.2006 г. Доп Соглашение к договору участия в долевом строительстве б/н от 11.06.2006 от 30.12.2008 г. Договор уступки права требования б/н от 29.04.2009. Дополнительное соглашение к договору уступки права требования б/н от 29.04 2009 от 20.05.2009. Договор уступки права требования б/н от 14.04.2010</t>
  </si>
  <si>
    <t>нежилое подвал, 220,00</t>
  </si>
  <si>
    <t>Решение Канавинского районного суда г.Н.Новгорода от 27.06.2012.о признании права доли</t>
  </si>
  <si>
    <t xml:space="preserve">Свидетельство о государственной регистрации права на долю в объекте незавершённого строительства  от 29.12.2012 г.
</t>
  </si>
  <si>
    <t>г.Н.Новгород,ул.      Телеграфная,2,         кв.301                   8915-944-4750</t>
  </si>
  <si>
    <t xml:space="preserve">г.Н. Новгород,
ул.Акимова,
д.2, кв.414
8920-033-1869
413-01-08
</t>
  </si>
  <si>
    <t>2-комнатная
№ 83
55,20</t>
  </si>
  <si>
    <r>
      <t xml:space="preserve"> </t>
    </r>
    <r>
      <rPr>
        <sz val="8"/>
        <color indexed="8"/>
        <rFont val="Arial"/>
        <family val="2"/>
      </rPr>
      <t>Матвейчева
 Нина
 Павловна,
Зотова</t>
    </r>
    <r>
      <rPr>
        <sz val="8"/>
        <color indexed="10"/>
        <rFont val="Arial"/>
        <family val="2"/>
      </rPr>
      <t xml:space="preserve"> 
</t>
    </r>
    <r>
      <rPr>
        <sz val="8"/>
        <color indexed="8"/>
        <rFont val="Arial"/>
        <family val="2"/>
      </rPr>
      <t>Светлана Борисовна</t>
    </r>
    <r>
      <rPr>
        <sz val="8"/>
        <color indexed="10"/>
        <rFont val="Arial"/>
        <family val="2"/>
      </rPr>
      <t xml:space="preserve">,
</t>
    </r>
    <r>
      <rPr>
        <sz val="8"/>
        <color indexed="8"/>
        <rFont val="Arial"/>
        <family val="2"/>
      </rPr>
      <t xml:space="preserve">Калиниченко Раслан Владимирович
</t>
    </r>
  </si>
  <si>
    <t>500 руб./ мес со дня образования ЖСК</t>
  </si>
  <si>
    <t>Единовременно</t>
  </si>
  <si>
    <t>начислено</t>
  </si>
  <si>
    <r>
      <rPr>
        <sz val="8"/>
        <rFont val="Arial"/>
        <family val="2"/>
      </rPr>
      <t xml:space="preserve"> Зубов 
Сергей Евгеньевич
</t>
    </r>
  </si>
  <si>
    <t xml:space="preserve"> Доронин
 Виктор
Константинович</t>
  </si>
  <si>
    <t>ИТОГО :</t>
  </si>
  <si>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Кобрина Марина Ефимовна</t>
    </r>
  </si>
  <si>
    <t>г.Н.Новгород,                ул.Генкиной,д.102,кв.9                     8902-305-7405</t>
  </si>
  <si>
    <t xml:space="preserve"> 1-комнатная                 №4  39.18</t>
  </si>
  <si>
    <t>Протокол №5 Общего собрания членов ЖСК от 26.10.2012</t>
  </si>
  <si>
    <t>Потаенков Алексей Валентинович Потаенкова Полина Николаевна</t>
  </si>
  <si>
    <t>г.Н,Новгород,                ул.Березовская,д.110,кв.128                      8903-603-4693</t>
  </si>
  <si>
    <t xml:space="preserve">1-комнатная           № 6   38,88 </t>
  </si>
  <si>
    <t>Клячина Марина Юрьевна</t>
  </si>
  <si>
    <t>Ниж.обл.г.Дзержинск,             ул.Гайдара,д.21,кв.46 8905-192-9257</t>
  </si>
  <si>
    <t>1-комнатная           №7   38,88</t>
  </si>
  <si>
    <t>Шувалов Алексей Владимирович</t>
  </si>
  <si>
    <t>г.Н.Новгород,                Казанское шоссе,д.3,кв.144          8904-395-0889</t>
  </si>
  <si>
    <t>3-комнатная           №10   85,93</t>
  </si>
  <si>
    <t>Кузина Елена Юрьевна</t>
  </si>
  <si>
    <t>г.Н.Новгород,                      ул.Народная,д.48,кв.52                    8905-663-8211</t>
  </si>
  <si>
    <t>1-комнатная           № 11    45,17</t>
  </si>
  <si>
    <t>Гавриков Олег Владимирович</t>
  </si>
  <si>
    <t>г.Н.Новгород,ул.Ковалихинская,д.47,кв.13                    8920-253-9662</t>
  </si>
  <si>
    <t>2-комнатная          №12   65,31</t>
  </si>
  <si>
    <t>г.Н.Новгород,ул.Героев Космоса,д.4,кв.56 8908-167-9173 ул.К.Маркса,д.14,кв.51 8920-031-0324</t>
  </si>
  <si>
    <t>3-комнатная           №13   60,57</t>
  </si>
  <si>
    <t>Напылов Александр Алексеевич</t>
  </si>
  <si>
    <t>Нновгород,ул.Новая,д.28а,кв.6 8950-601-9988</t>
  </si>
  <si>
    <t>1-комнатная          №14   39,18</t>
  </si>
  <si>
    <t>Черненкова Юлия павловна</t>
  </si>
  <si>
    <t>Ниж обл. Дзержинск,ул.Ленина,д.65,кв.42 8903-041-1126</t>
  </si>
  <si>
    <t>1-комнатная          №15   38,88</t>
  </si>
  <si>
    <t>Шилкина Ксения Михайловна</t>
  </si>
  <si>
    <t>г.Н.Новгород,                пр.Гагарина,д.210,кв.4                                8905-865-0840</t>
  </si>
  <si>
    <t>1-комнатная          №16   38,88</t>
  </si>
  <si>
    <t>Царева Ольга васильевна</t>
  </si>
  <si>
    <t>г.Н.Новгород,                ул.Генерала Успенского,д.4/1,кв.50  8903-848-8588</t>
  </si>
  <si>
    <t>1-комнатная          №17    38,88</t>
  </si>
  <si>
    <t>Синицын Сергей Игоревич</t>
  </si>
  <si>
    <t>г. Н. Новгород, ул. Карла Маркса, д. 24, кв. 112 
24-73-648</t>
  </si>
  <si>
    <t>1-комнатная  №19  43,66</t>
  </si>
  <si>
    <t>Бовина Екатерина Михайловна</t>
  </si>
  <si>
    <t>г. Н. Новгород,              ул.Кудьминская , д. 1, кв. 20</t>
  </si>
  <si>
    <t>3-комнатная      № 20  85,93</t>
  </si>
  <si>
    <t>Андреечева Светлана Николаевна</t>
  </si>
  <si>
    <t>г. Н. Новгород,              ул.Сормовское шоссе, д. 12, кв. 183
8-960-161-85-85
466-96-11</t>
  </si>
  <si>
    <t>1-комнатная      № 21  45,17</t>
  </si>
  <si>
    <t xml:space="preserve">Лодыгин Михаил Иванович,
Лодыгина Александра Анатольевна
</t>
  </si>
  <si>
    <t xml:space="preserve">Нижегородская обл., г.Дзержинск,
ул.Самохвалова,
д.12, кв.236
8951-908-26-75
Нижегородская обл., г.Дзержинск,
ул.Галкина,
д.13, кв.187
8904-047-51-85
</t>
  </si>
  <si>
    <t xml:space="preserve">2-комнатная
№ 22  
65,31
</t>
  </si>
  <si>
    <t>Тарасов Дмитрий Владимирович</t>
  </si>
  <si>
    <t xml:space="preserve">г.Н. Новгород, ул.Витебская,
д.52, кв.10
215-4383
8910-135-1896
</t>
  </si>
  <si>
    <t>3-комнатная          № 23  
60,57</t>
  </si>
  <si>
    <t xml:space="preserve">Решение Канавинского районного суда
г.Н.Новгорода от 26.07.2011о признании права доли
</t>
  </si>
  <si>
    <t>Москаленко Сергей Викторович</t>
  </si>
  <si>
    <t xml:space="preserve">Н.Новгород,                  пер.Стригинский, д.38
8-951-918-6442
</t>
  </si>
  <si>
    <t>Захарычева Виктория Владимировна</t>
  </si>
  <si>
    <t xml:space="preserve">г.Нижний Новгород, ул.Таганская, 
д.8, корп.2 ,кв.136
8902-289-1042
</t>
  </si>
  <si>
    <t>1-комнатная         № 25
38,88</t>
  </si>
  <si>
    <t>Котельникова Наталья Юрьевна</t>
  </si>
  <si>
    <t xml:space="preserve">г.Н. Новгород,               ул.Балхашская,
д.24, кв.1
8950-610-9610
</t>
  </si>
  <si>
    <t>1- комнатная        № 26
38,88</t>
  </si>
  <si>
    <t xml:space="preserve">Козин
 Максим Борисович
</t>
  </si>
  <si>
    <t xml:space="preserve">г.Н. Новгород,               ул.Нижнепечерская,         д.2, кв.69
8920-029-7779
</t>
  </si>
  <si>
    <t>1-комнатная         № 27
38,90</t>
  </si>
  <si>
    <t>Радостина Наталья Борисовна</t>
  </si>
  <si>
    <t xml:space="preserve">г.Н. Новгород,
ул.Берёзовская,
д.110, кв.124
8915-959-7926
</t>
  </si>
  <si>
    <t>1-комнатная         № 29
43,66</t>
  </si>
  <si>
    <t xml:space="preserve">Кашапова
 Асия Маратовна
</t>
  </si>
  <si>
    <t xml:space="preserve">г.Н. Новгород,               пр.Ленина,
д.24Б, кв.62
8903-609-9744
240-48-07
</t>
  </si>
  <si>
    <t>Справка ООО «Эгна-Строй» от 22.10.2010.</t>
  </si>
  <si>
    <t>1-комнатная         №31
45,17</t>
  </si>
  <si>
    <t xml:space="preserve">                                                Мельник
Татьяна Борисовна
</t>
  </si>
  <si>
    <t xml:space="preserve">г.Н. Новгород,               ул.Магистральная,          26/122, кв.50, 
8920-253-4278
964-8312642
</t>
  </si>
  <si>
    <t>2-комнатная
№ 32
65,31</t>
  </si>
  <si>
    <t xml:space="preserve">Кировская обл., г.Киров,
ул.Октябрьский проспект, 
д.101, кв.50
8-910-396-31-55
8-922-661-38-97
</t>
  </si>
  <si>
    <t>3-комнатная
№ 33
60,57</t>
  </si>
  <si>
    <t>Сиухин Алексей Александрович</t>
  </si>
  <si>
    <t>1-комнатная
№ 34
39,18</t>
  </si>
  <si>
    <t xml:space="preserve">Зверева
 Ольга Александровна
</t>
  </si>
  <si>
    <t xml:space="preserve">г.Н. Новгород,
ул.Голубева,
д.3, корп.2, кв.66
8960-170-1570
</t>
  </si>
  <si>
    <t>1-комнатная
№ 36
38,88</t>
  </si>
  <si>
    <t xml:space="preserve">Кочарян 
Таня Манвеловна
</t>
  </si>
  <si>
    <t xml:space="preserve">г.Н. Новгород,               пр.Ленина, 
д.45, кв.78
8910-893-0352
</t>
  </si>
  <si>
    <t>1-комнатная
№ 37
38,88</t>
  </si>
  <si>
    <t xml:space="preserve">  Андреева                     Ангелина
Евгеньевна
</t>
  </si>
  <si>
    <t xml:space="preserve">г.Н. Новгород,               ул.Республиканская д.37, кв.50
8920-292-8042
419-46-48
</t>
  </si>
  <si>
    <t>1-комнатная
№ 39
43,66</t>
  </si>
  <si>
    <t>Мамонова Диана Абдулловна</t>
  </si>
  <si>
    <t xml:space="preserve">г.Н. Новгород,
ул.Усилова,
д.9, кв.4
8-952-451-5572
</t>
  </si>
  <si>
    <t>1-комнатная
№ 41
45,17</t>
  </si>
  <si>
    <t>Есин
Антон
Сергеевич</t>
  </si>
  <si>
    <t xml:space="preserve">Нижегородская обл.,
Чкаловский р-н,
д.Головино, д.30
8920-017-9415
</t>
  </si>
  <si>
    <t>2-комнатная
№ 42
65,31</t>
  </si>
  <si>
    <t>Автонов Вячеслав Валентинович</t>
  </si>
  <si>
    <t xml:space="preserve">г.Нижний Новгород,
пр.Ленина,
д.65, кв.143
8950-361-8132
</t>
  </si>
  <si>
    <t>3-комнатная
№ 43
60,57</t>
  </si>
  <si>
    <t xml:space="preserve"> Коднева Людмила Александровна
</t>
  </si>
  <si>
    <t xml:space="preserve">г.Н. Новгород,
ул.Родионова,
д.180, кв.7
8903-600-8073
</t>
  </si>
  <si>
    <t>1-комнатная
№ 44
39,18</t>
  </si>
  <si>
    <t>Решетникова Ольга Ивановна</t>
  </si>
  <si>
    <t>г.Н. Новгород,
Мещерский бульвар,
д.5, кв.33
8903-057-2002</t>
  </si>
  <si>
    <t>1-комнатная
№ 45
38,86</t>
  </si>
  <si>
    <t>Исаева Валентина Ивановна</t>
  </si>
  <si>
    <t xml:space="preserve">Нижегородская обл., р.п.Ардатов,
ул.Карла Маркса, д.63
8904-041-8368
</t>
  </si>
  <si>
    <t>1-комнатная
№ 46
38,88</t>
  </si>
  <si>
    <t>Кудрявцева Людмила Николаевна</t>
  </si>
  <si>
    <t xml:space="preserve">г.Н. Новгород,
ул.Радистов, 
д.5, кв.24
8908-156-1098
</t>
  </si>
  <si>
    <t>1-комнатная
№ 47
38,88</t>
  </si>
  <si>
    <t>Нижегородская обл., 
Воскресенский р-н, з-н им.Михеева, ул.Леонова, 
д.16, кв.2
8910-387-2651</t>
  </si>
  <si>
    <t>2-комнатная
№ 48
71,61</t>
  </si>
  <si>
    <t>Аглаумов
 Сергей Анатольевич</t>
  </si>
  <si>
    <t xml:space="preserve">г.Нижний Новгород,
ул.Комсомольская,
д.8, кв.136
8920-026-1600
</t>
  </si>
  <si>
    <t>1-комнатная
№ 49
43,66</t>
  </si>
  <si>
    <t>Гостяева
 Елена Владимировна</t>
  </si>
  <si>
    <t xml:space="preserve">г.Нижний Новгород,
ул.Коминтерна,
д.158, кв.28
8951-914-8330
</t>
  </si>
  <si>
    <t>3-комнатная
№ 50
85,93</t>
  </si>
  <si>
    <t>Шкарапут Татьяна Михайловна</t>
  </si>
  <si>
    <t>Нижегородская обл., Кстовский р-н,
д.Афонино,
ул.Овражная,
д.190а
8920-040-7005</t>
  </si>
  <si>
    <t>1-комнатная
№ 51
45,51</t>
  </si>
  <si>
    <t>Корсакова
 Оксана Яковлевна</t>
  </si>
  <si>
    <t>г.Нижний Новгород,
ул.Генкиной,
д.38, кв.21а</t>
  </si>
  <si>
    <t>2-комнатная
№ 52
65,31</t>
  </si>
  <si>
    <t>Кляин
 Валентина
Викторовна</t>
  </si>
  <si>
    <t>Нижегородская обл.,
Дальнеконстантиновский р-н, п.Дальнее Константиново,
ул.Садовая, д.10
8908-153-8606</t>
  </si>
  <si>
    <t>3-комнатная
№ 53
60,57</t>
  </si>
  <si>
    <t>Винокуршин Андрей Александрович,
Винокуршина Мария Александровна</t>
  </si>
  <si>
    <t>Н.Н.,ул. Чкалова,11а/23
8910-128-4448
8910-899-8111</t>
  </si>
  <si>
    <t>1-комнатная
№ 54
39,18</t>
  </si>
  <si>
    <t>Кедик
 Алексей Николаевич</t>
  </si>
  <si>
    <t>г.Нижний Новгород, 
бульвар Заречный,
д.1, кв.119
8920-027-7788
251-89-97</t>
  </si>
  <si>
    <t>1-комнатная
№ 55
38,86</t>
  </si>
  <si>
    <t>Шалаев 
Игорь
Юрьевич</t>
  </si>
  <si>
    <t>г.Нижний Новгород,
ул.Маршала Голованова,
д.15а, кв.44</t>
  </si>
  <si>
    <t>1-комнатная
№ 56
38,88</t>
  </si>
  <si>
    <t>Яшков
 Андрей Анатольевич,
Яшкова
 Мария Васильевна</t>
  </si>
  <si>
    <t>г.Н. Новгород,
ул.Ванеева, 
д.88, кв.56
8908-758-0004</t>
  </si>
  <si>
    <t>Справка ООО «Эгна-Строй» от 22.10.2010</t>
  </si>
  <si>
    <t>1-комнатная
№ 57
38,88</t>
  </si>
  <si>
    <t>Уланова
 Галина Александровна</t>
  </si>
  <si>
    <t>г.Н. Новгород,
ул.Казанское шоссе,
д.4, корп.1, кв.21
8910-798-2094</t>
  </si>
  <si>
    <t>Нижегородская обл., г.Городец,
ул.Новая, д.15
8(261)9-43-82
8906-363-8607
8950-603-32-22</t>
  </si>
  <si>
    <t>2-комнатная
№ 63
55,91</t>
  </si>
  <si>
    <t xml:space="preserve"> Пономарев
 Олег Владимирович,
Пономарева Елена
 Павловна</t>
  </si>
  <si>
    <t>г.Н. Новгород,
ул.В.Шишкова,
д.1, кв.35
8950-621-7562</t>
  </si>
  <si>
    <t>1-комнатная
№ 64
39,18</t>
  </si>
  <si>
    <t>Бельдюгина Татьяна 
Викторовна</t>
  </si>
  <si>
    <t>г.Нижний Новгород,
ул.Грузинская, д.5а
8910-795-2654</t>
  </si>
  <si>
    <t>2-комнатная
№ 70
62,88</t>
  </si>
  <si>
    <t>Дегтярева Евгения Сергеевна</t>
  </si>
  <si>
    <t>г.Москва,
аллея Жемчуговой,
д.5, корп.5, кв.144
8905-191-4725</t>
  </si>
  <si>
    <t>1-комнатная
№ 71
44,70</t>
  </si>
  <si>
    <t>Шнейдер Геннадий Аркадьевич</t>
  </si>
  <si>
    <t>г.Нижний Новгород,
ул.Ижорская,
д.48, корп.1, кв.149
8910-794-5258</t>
  </si>
  <si>
    <t>2-комнатная
№ 73
55,20</t>
  </si>
  <si>
    <t>1-комн № 24
39,18</t>
  </si>
  <si>
    <t xml:space="preserve">  Башев Григорий Викторович</t>
  </si>
  <si>
    <t>1-комнатная
№ 76
38,33</t>
  </si>
  <si>
    <t>Федюнина Екатерина Евгеньевна</t>
  </si>
  <si>
    <t>Нижегородская обл.,
Сокольский р-н, пос.Сокольское, ул.Садовая,
д.10, кв.5
8904-913-0291</t>
  </si>
  <si>
    <t>2-комнатная
№ 80
62,44</t>
  </si>
  <si>
    <t>Молодцова Эльвира Владимировна</t>
  </si>
  <si>
    <t xml:space="preserve">г.Н. Новгород,
ул.Адмирала Васюнина,
д.13, кв.108
8951-919-0813
</t>
  </si>
  <si>
    <t>1-комнатная
№ 81
44,70</t>
  </si>
  <si>
    <t>Смирнова
 Наталия Александровна</t>
  </si>
  <si>
    <t>Овсянкина Элеонора Владимирона</t>
  </si>
  <si>
    <t xml:space="preserve">г.Н.Новгород, ул.мещерский бул.,д.2, кв. 103 8909-287-3304 </t>
  </si>
  <si>
    <t xml:space="preserve">Договор уступки требования №29-08/УТ от 20.08.2008 </t>
  </si>
  <si>
    <t xml:space="preserve"> 1-комнатная                 №9   43,66</t>
  </si>
  <si>
    <t>Справка ООО "Эгна Строй" от 30.09.2008</t>
  </si>
  <si>
    <t xml:space="preserve">ООО
 «Строй-Резерв» (Петров Александр Алексеевич)
</t>
  </si>
  <si>
    <r>
      <rPr>
        <sz val="8"/>
        <rFont val="Arial"/>
        <family val="2"/>
      </rPr>
      <t>Илюшина Наталья Ивановна, Илюшина Анастасия Михайловна</t>
    </r>
  </si>
  <si>
    <t xml:space="preserve">Совейкина
 Елена Евгеньевна
</t>
  </si>
  <si>
    <t xml:space="preserve">Нижегородская обл., с.Дивеево,
ул.Ситнова,
д.50, кв.1
8910-390-2960
</t>
  </si>
  <si>
    <t>1-комнатная
№ 84
38,59</t>
  </si>
  <si>
    <t xml:space="preserve">Щурова
 Елена Дмитриевна
</t>
  </si>
  <si>
    <t xml:space="preserve">г.Нижний Новгород, ул.Есенина,
д.36, кв.38
8960-166-9025
</t>
  </si>
  <si>
    <t>1-комнатная
№ 85
38,33</t>
  </si>
  <si>
    <t xml:space="preserve">  Удалова
 Татьяна Николаевна
</t>
  </si>
  <si>
    <t>1-комнатная
№ 86
38,33</t>
  </si>
  <si>
    <t>Заколодкин Максим Павлович</t>
  </si>
  <si>
    <t xml:space="preserve">г.Нижний Новгород, ул.Юбилейная, 
д.41, кв.10
</t>
  </si>
  <si>
    <t>1-комнатная
№ 87
38,33</t>
  </si>
  <si>
    <t xml:space="preserve">Галкина
 Светлана Валерьевна
</t>
  </si>
  <si>
    <t>г.Нижний Новгород,
ул.Народная,
д.36, кв.209
8950-357-0199</t>
  </si>
  <si>
    <t>2-комнатная
№ 88
70,98</t>
  </si>
  <si>
    <t xml:space="preserve">Владимиров Леонид Леонидович           
</t>
  </si>
  <si>
    <t>г.Нижний Новгород,
ул.Бринского,
д.2, корп.1, кв.4
8910-790-0006</t>
  </si>
  <si>
    <t>2-комнатная
№ 89
65,91</t>
  </si>
  <si>
    <t>Решение Канавинского районного суда
г.Н.Новгорода от 26.07.2011о признании права доли</t>
  </si>
  <si>
    <t xml:space="preserve">Тарасов
 Алексей Геннадьевич
</t>
  </si>
  <si>
    <t>г.Нижний Новгород,
Казанское шоссе,
д.23, кв.105
8951-906-7849
8950-353-7778</t>
  </si>
  <si>
    <t>2-комнатная
№ 90
62,44</t>
  </si>
  <si>
    <t xml:space="preserve">Кулешина
 Нина
 Федоровна
</t>
  </si>
  <si>
    <t>г.Нижний Новгород, ул.Генерала Зимина,
д.14, кв.124
8910-871-5817</t>
  </si>
  <si>
    <t>1-комнатная
№ 91
44,70</t>
  </si>
  <si>
    <t xml:space="preserve">Кадетов 
Сергей Николаевич
</t>
  </si>
  <si>
    <t>г.Нижний Новгород, ул.Народная,
д.50, кв.158
8903-041-3310
277-80-50</t>
  </si>
  <si>
    <t>2-комнатная
№ 93
55,20</t>
  </si>
  <si>
    <t>Яковлева Александра Николаевна</t>
  </si>
  <si>
    <t>г.Нижний Новгород,
ул.Грузинская,
д.7, кв.1
8951-931-2825</t>
  </si>
  <si>
    <t>1-комнатная
№ 94
36,57</t>
  </si>
  <si>
    <t xml:space="preserve">Кудряшова
 Юлия Викторовна
</t>
  </si>
  <si>
    <t>Нижегородская обл.,
Городецкий р-н,
г.Заволжье,
ул.Пушкина, 
д.35, кв.45
8952-771-2924</t>
  </si>
  <si>
    <t>1-комнатная
№ 95
38,33</t>
  </si>
  <si>
    <t xml:space="preserve">Смаков 
Ренат
 Рафикович
</t>
  </si>
  <si>
    <t>г.Нижний Новгород,
ул.Ногина,
д.22, кв.65
8920-253-5869</t>
  </si>
  <si>
    <t>1-комнатная
№ 96
38,40</t>
  </si>
  <si>
    <t xml:space="preserve">Гаврилова 
Тамара Борисовна
</t>
  </si>
  <si>
    <t xml:space="preserve">г.Нижний Новгород,
ул.Невзоровых,
д.109, кв.34
436-25-84
8910-129-0753
</t>
  </si>
  <si>
    <t>1-комнатная
№ 97
38,33</t>
  </si>
  <si>
    <t xml:space="preserve">Яковлев
 Сергей Борисович
</t>
  </si>
  <si>
    <t>г.Нижний Новгород,
ул.Сормовское шоссе, д.16а, кв.35
8951-901-0675 (Мамаева алена Владимировна8960-183-1771)</t>
  </si>
  <si>
    <t>2-комнатная
№ 98
70,98</t>
  </si>
  <si>
    <t>Маткивская Любовь
Владимировна</t>
  </si>
  <si>
    <t>г.Нижний Новгород,
Южное шоссе,
д.40, кв.18
8910-383-7562</t>
  </si>
  <si>
    <t>2-комнатная
№ 99
65,91</t>
  </si>
  <si>
    <t xml:space="preserve">Хомяков Дмитрий Олегович,
Хомякова
 Ирина Александровна
</t>
  </si>
  <si>
    <t xml:space="preserve">г.Нижний Новгород,
ул.Космическая,
д.28, кв.21
г.Нижний Новгород,
ул.Маршала Козакова,
д.8, кв.151
8951-910-9696
</t>
  </si>
  <si>
    <t>2-комнатная
№ 100
62,44</t>
  </si>
  <si>
    <t>Тамбиев
 Игорь Михайлович</t>
  </si>
  <si>
    <t xml:space="preserve">г.Москва,
ул.Ясный проезд,
д.4, корп.1, кв.35
8(495)780-7263
</t>
  </si>
  <si>
    <t>1-комнатная
№ 101
44,70</t>
  </si>
  <si>
    <t>Лебедев Сергей Павлович</t>
  </si>
  <si>
    <t>Нижегородская обл., г.Бор,
ул.Стеклозаводское шоссе, д.1а
413-1199</t>
  </si>
  <si>
    <t>2-комнатная
№ 102
73,05</t>
  </si>
  <si>
    <t>Абзалова
 Ольга Александровна</t>
  </si>
  <si>
    <t>г.Нижний Новгород,
ул.Касьянова,
д.6, кв.392
8910-879-4284</t>
  </si>
  <si>
    <t>2-комнатная
№ 103
55,20</t>
  </si>
  <si>
    <t>Громова
Мария Николаевна</t>
  </si>
  <si>
    <t>Владимирская обл.,
г.Муром,
ул.Свердлова,
д.33, кв.27
8910-678-4836</t>
  </si>
  <si>
    <t>1-комнатная
№ 104
38,59</t>
  </si>
  <si>
    <t>Рихм
 Евгения Анатольевна</t>
  </si>
  <si>
    <t>Ханты-Мансийский АО,Тюменская обл.,
г.Нижневартовск,
ул.Нефтяников,
д.90, кв.51
8908-751-9221</t>
  </si>
  <si>
    <t>1-комнатная
№ 105
38,33</t>
  </si>
  <si>
    <t>Романова
 Любовь
Андреевна</t>
  </si>
  <si>
    <t>Нижегородская обл., г.Павлово,
ул.Фаворского,
д.26, кв.66
8920-036-5706
8920-036-5711</t>
  </si>
  <si>
    <t>1-комнатная
№ 106
38,33</t>
  </si>
  <si>
    <t>Кузьмина
 Вера
 Ивановна</t>
  </si>
  <si>
    <t>г.Нижний Новгород,
ул.Ижорская,
д.36а, кв.14
8920-295-5410</t>
  </si>
  <si>
    <t>1-комнатная
№ 107
38,33</t>
  </si>
  <si>
    <t xml:space="preserve">Копров 
Андрей Николаевич
</t>
  </si>
  <si>
    <t xml:space="preserve">г.Нижний Новгород,
ул.Н.Печерская,
д.6, кв.77
</t>
  </si>
  <si>
    <t>2-комнатная
№ 109
65,91</t>
  </si>
  <si>
    <t>Завьялов
 Андрей Владимирович</t>
  </si>
  <si>
    <t>г.Нижний Новгород,
ул.Рыбакова, 
д.9, кв.31
8903-607-9204</t>
  </si>
  <si>
    <t>2-комнатная
№ 110
62,44</t>
  </si>
  <si>
    <t>Дедюкова
 Ольга Евгеньевна</t>
  </si>
  <si>
    <t>Нижегородская обл., г.Дзержинск,
ул.Гайдара, 
д.72, кв.62
8930-819-9910</t>
  </si>
  <si>
    <t>1-комнатная
квартира
№ 111
44,70</t>
  </si>
  <si>
    <t>Печенкина Наталия Сергеевна</t>
  </si>
  <si>
    <t xml:space="preserve">г.Нижний Новгород, ул.Ванеева,
д.98, корп.3, кв.20
8910-108-3725
</t>
  </si>
  <si>
    <t>2-комнатная
№ 113
55,20</t>
  </si>
  <si>
    <t>Простотина Ольга Константиновна</t>
  </si>
  <si>
    <t xml:space="preserve">Нижегородская обл.,
Городецкий р-н,
г.Заволжье,
ул.Рождественская,
д.5, кв.68
8910-897-3539
</t>
  </si>
  <si>
    <t>1-комнатная
№ 114
38,59</t>
  </si>
  <si>
    <t xml:space="preserve">Данилова
 Лидия Николаевна
</t>
  </si>
  <si>
    <t xml:space="preserve">Владимирская обл., г.Владимир,
ул.В.Дуброва,
д.28б, кв.67
8919-010-3230
8920-044-4230
</t>
  </si>
  <si>
    <t>1-комнатная
№ 115
38,33</t>
  </si>
  <si>
    <t>Автонова Светлана Александровна</t>
  </si>
  <si>
    <t xml:space="preserve">г.Нижний Новгород,
пр.Ленина,
д.65,кв.143
8950-361-8132
</t>
  </si>
  <si>
    <t>1-комнатная
№ 116
38,33</t>
  </si>
  <si>
    <t xml:space="preserve">Поздеева
 Елена Алексеевна
</t>
  </si>
  <si>
    <t xml:space="preserve">г.Нижний Новгород,
ул.Бурденко,
д.35, кв.53
8908-159-5895
</t>
  </si>
  <si>
    <t>1-комнатная
№ 117
38,33</t>
  </si>
  <si>
    <t>Воробьев Вячеслав Вячеславович</t>
  </si>
  <si>
    <t xml:space="preserve">г.Нижний Новгород,
ул.Богдановича,
д.7, кв.60
8920-253-9158
</t>
  </si>
  <si>
    <t>2-комнатная
№ 118
70,98</t>
  </si>
  <si>
    <t xml:space="preserve">Мигунов
 Андрей Владимирович
</t>
  </si>
  <si>
    <t xml:space="preserve">г.Нижний Новгород,
ул.Н.Печёрская,
д.6, кв.168
8951-902-0610
</t>
  </si>
  <si>
    <t>2-комнатная
№ 119
65,91</t>
  </si>
  <si>
    <t>Дружина Светлана Александровна</t>
  </si>
  <si>
    <t xml:space="preserve">г.Нижний Новгород,
ул.Карла Маркса,
д.4, кв.42
8910-105-5939
</t>
  </si>
  <si>
    <t>2-комнатная
№ 120
62,44</t>
  </si>
  <si>
    <t>Кулыманов Александр Вениаминович</t>
  </si>
  <si>
    <t xml:space="preserve">Нижегородская обл., 
Сосновский р-н,
д.Макасово,
ул.Восточная, д.33
</t>
  </si>
  <si>
    <t>1-комнатная
№ 121
44,70</t>
  </si>
  <si>
    <t xml:space="preserve">Яковлева
 Татьяна Владимировна,
Яковлев
 Игорь Анатольевич
</t>
  </si>
  <si>
    <t xml:space="preserve">г.Нижний Новгород,
пр.Ленина,
д.50, кв.34
8951-906-8801
</t>
  </si>
  <si>
    <t>2-комнатная
№ 122
73,05</t>
  </si>
  <si>
    <t xml:space="preserve">Пенкович Александр Августович,
Пенкович
 Дина
 Борисовна
</t>
  </si>
  <si>
    <t xml:space="preserve">г.Нижний Новгород,
ул.Алексеевская,
д.24б, кв.3
</t>
  </si>
  <si>
    <t>2-комнатная
квартира
№ 123
55,20</t>
  </si>
  <si>
    <t>УТВЕРЖДАЮ:</t>
  </si>
  <si>
    <t>Председатель   Правления</t>
  </si>
  <si>
    <t>(Должность руководителя</t>
  </si>
  <si>
    <t>Жилищно-строительного кооператива по достройке дома на Пролетарской 4</t>
  </si>
  <si>
    <t>и наименование некоммерческой организации)</t>
  </si>
  <si>
    <t xml:space="preserve">                        </t>
  </si>
  <si>
    <t>В.В. Москвичева</t>
  </si>
  <si>
    <t>(Подпись)</t>
  </si>
  <si>
    <t>(Инициалы, фамилия руководителя)</t>
  </si>
  <si>
    <r>
      <rPr>
        <sz val="11"/>
        <color indexed="8"/>
        <rFont val="Times New Roman"/>
        <family val="1"/>
      </rPr>
      <t>"</t>
    </r>
    <r>
      <rPr>
        <u val="single"/>
        <sz val="11"/>
        <color indexed="8"/>
        <rFont val="Times New Roman"/>
        <family val="1"/>
      </rPr>
      <t xml:space="preserve">         </t>
    </r>
    <r>
      <rPr>
        <sz val="11"/>
        <color indexed="8"/>
        <rFont val="Times New Roman"/>
        <family val="1"/>
      </rPr>
      <t>"</t>
    </r>
  </si>
  <si>
    <t xml:space="preserve">август </t>
  </si>
  <si>
    <r>
      <rPr>
        <sz val="11"/>
        <color indexed="8"/>
        <rFont val="Times New Roman"/>
        <family val="1"/>
      </rPr>
      <t>2016</t>
    </r>
    <r>
      <rPr>
        <u val="single"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>г.</t>
    </r>
  </si>
  <si>
    <t>М.П.</t>
  </si>
  <si>
    <t>Реестр участников строительства многоквартирного дома</t>
  </si>
  <si>
    <t>1. Объект незавершенного строительства, строящийся с привлечением средств граждан, обязательства перед которыми не выполняются застройщиком, привлекающим средства граждан для строительства многоквартрных домов, на территории Нижегородской области:</t>
  </si>
  <si>
    <t xml:space="preserve">Жилой с помещениями общественного назначения по ул. Пролетарская, 4 </t>
  </si>
  <si>
    <t>в Канавинском райоге, г.Н.Новгорода</t>
  </si>
  <si>
    <t>(Наименование многоквартирного дома в соответствии с разрешительной документацией)</t>
  </si>
  <si>
    <t>(Строительный адрес или ориентиры месторасположения многоквартирного дома)</t>
  </si>
  <si>
    <t>2. Застройщик многоквартирного дома, не выполнивший свои обязательства перед учасниками строительства многоквартирного дома:</t>
  </si>
  <si>
    <t>Предприниматель    без образования юридического лица</t>
  </si>
  <si>
    <t>Жиряева Маргарита Степановна</t>
  </si>
  <si>
    <t xml:space="preserve">г.Москва, Новокуркинское шоссе, 
д.51, кв.321
(499)401-8279
8926-738-2871
</t>
  </si>
  <si>
    <t>1-комнатная
№ 124
38,59</t>
  </si>
  <si>
    <t>Бурлаков Дмитрий Григорьевич</t>
  </si>
  <si>
    <t xml:space="preserve">г.Нижний Новгород,
ул.В.Шишкова,
д.7, корп.3, кв.68
8910-872-9495
460-12-50
</t>
  </si>
  <si>
    <t>1-комнатная
№ 125
38,33</t>
  </si>
  <si>
    <t xml:space="preserve">Аглиева
 Алина Салимсолтановна
</t>
  </si>
  <si>
    <t xml:space="preserve">г.Нижний Новгород,
ул.Генерала Зимина,
д.22, кв.8
8920-041-7888
</t>
  </si>
  <si>
    <t>ль без</t>
  </si>
  <si>
    <t xml:space="preserve"> образования</t>
  </si>
  <si>
    <t>юридического</t>
  </si>
  <si>
    <t>лица</t>
  </si>
  <si>
    <t>индивидуальный предприниматель Фролов В.В.</t>
  </si>
  <si>
    <t>(Полное и краткое наименование юридического лица, сведения о государственной регистрации)</t>
  </si>
  <si>
    <t>3. Участниками строительства многоквартирного дома создана некоммерческая организация:</t>
  </si>
  <si>
    <t>Жилищно- строительный кооператив по достройке дома на Пролетарской 4, ЖСК на Пролетарской 4</t>
  </si>
  <si>
    <t>Свидетельство о государственной регистрации юридического лица серия 52 № 004780659</t>
  </si>
  <si>
    <t>Фактический (почтовый) адрес: 603003, г.Н.Новгород, ул. М.Горького, д.117, оф.403</t>
  </si>
  <si>
    <t>Банковские реквизиты: р/сч 40703810342070000998</t>
  </si>
  <si>
    <t>Волго-Вятский банк СБ России Сормовское отделение № 6652</t>
  </si>
  <si>
    <t>кор/сч 30101810900000000603</t>
  </si>
  <si>
    <t>БИК 042202603 ИНН 5257127819 КПП 525701001</t>
  </si>
  <si>
    <t>телефон/факс (831) 278-57-17</t>
  </si>
  <si>
    <t>(Полное и краткое наименования некоммерческой организации, сведения о государственной регистрации, прочие сведения)</t>
  </si>
  <si>
    <t>№№ пп</t>
  </si>
  <si>
    <t>Ф.И.О. участника строительства (наименование юридического лица, Ф.И.О. контактного лица)</t>
  </si>
  <si>
    <t>Адрес, контактные телефоны</t>
  </si>
  <si>
    <t>Договор и/или соглашение (наиме-нование, номер, дата)</t>
  </si>
  <si>
    <t>Реквизиты платежных документов (наиме-нование, номер и дата)</t>
  </si>
  <si>
    <t>Объект незавершен-ного жилищного строительства (тип и номер помещения, номер секции, площадь)</t>
  </si>
  <si>
    <t>Стоимость объекта незавершен-ного жилищного строительства по договору и/или соглашению (руб.)</t>
  </si>
  <si>
    <t>Сумма вклада участника строительства (руб.)</t>
  </si>
  <si>
    <t>Остаток стоимости объекта незавершен-ного жилищного строитель-ства (руб.)</t>
  </si>
  <si>
    <t>Судебные решения (номер, дата, краткое содержание)</t>
  </si>
  <si>
    <t>1-комнатная
№ 126
38,33</t>
  </si>
  <si>
    <t xml:space="preserve">Стурцев
 Евгений Олегович
</t>
  </si>
  <si>
    <t xml:space="preserve">г.Нижний Новгород,
ул.Казанское шоссе,
д.2, корп.1, кв.126
8910-385-0770
</t>
  </si>
  <si>
    <t>1-комнатная
№ 127
38,33</t>
  </si>
  <si>
    <t xml:space="preserve">Быстров Александр Владимирович,
Быстрова Наталия Александровна
</t>
  </si>
  <si>
    <t xml:space="preserve">г.Нижний Новгород,
ул.Александра Хохлова,
д.21, кв.156
</t>
  </si>
  <si>
    <t>2-комнатная
№ 128
70,98</t>
  </si>
  <si>
    <t>Афян Амик Николаевна</t>
  </si>
  <si>
    <t>г.Нижний Новгород,                 ул.Магнитогорская,4.                     кв.2 8906-353-5206</t>
  </si>
  <si>
    <t>Правоустана-вливающие документы (номер, дата, краткое содержание)</t>
  </si>
  <si>
    <t>Сведения о принятии участника строительства в некоммер-ческую организацию (дата и номер протокола общего собрания)</t>
  </si>
  <si>
    <t>примечания</t>
  </si>
  <si>
    <t>2-комнатная
№ 150
65,91</t>
  </si>
  <si>
    <t>1. Жилые помещения:</t>
  </si>
  <si>
    <t>Бедарев Леонид Владимирович</t>
  </si>
  <si>
    <t>г.Н.Новгород,                                                  бул.Мещерский,д3/2,                     кв.51                               8-910-381-9466</t>
  </si>
  <si>
    <t xml:space="preserve">1-комнатная           № 1   45,17 </t>
  </si>
  <si>
    <t>Протокол №2 Общего собрания членов ЖСК от 04.04.2012</t>
  </si>
  <si>
    <t>Савосин Василий Андреевич</t>
  </si>
  <si>
    <t>г.Н.Новогород,ул.Л.Толстого,д.7,кв.5                      8-950-373-3720</t>
  </si>
  <si>
    <t>2-комнатная
№ 129
65,91</t>
  </si>
  <si>
    <t>Муравов Анатолий Владимирович</t>
  </si>
  <si>
    <t>г.Кстово Нижегор обл. пр.Капитана Рачкова,13,кв.50            8951-903-1014</t>
  </si>
  <si>
    <t>2-комнатная
№ 130
62,44</t>
  </si>
  <si>
    <t>Шайтанов Евгений Олегович</t>
  </si>
  <si>
    <t>г.Нижний Новгород,ул.Березовская,114,кв.21                     8903-847-9301</t>
  </si>
  <si>
    <t xml:space="preserve"> 2- комнатная                       № 2   65,31</t>
  </si>
  <si>
    <t>Булыгин Денис Владимирович</t>
  </si>
  <si>
    <t>1-комнатная
№ 131
44,70</t>
  </si>
  <si>
    <t>Трушина Ирина Алекскандровна</t>
  </si>
  <si>
    <t>г.Н. Новгород,               ул.М.Горького,149а         ,кв.4                           8902-300-9200</t>
  </si>
  <si>
    <t>2-комнатная
№ 132
73,05</t>
  </si>
  <si>
    <t>Медведева Екатерина Александровна</t>
  </si>
  <si>
    <t>г.Нижний Новгород,адм. Макарова, 4/1-7                                 8908-769-7085</t>
  </si>
  <si>
    <t>2-комнатная
№ 133
52,20</t>
  </si>
  <si>
    <t>Степанов Алексей Николаевич</t>
  </si>
  <si>
    <t>г.Н.Новгород,ул.Тимирязева,          д.3,корп.2,кв.150                     8910-120-5063</t>
  </si>
  <si>
    <t>3- комнатная        №3   57,95</t>
  </si>
  <si>
    <t>оплачено</t>
  </si>
  <si>
    <t>с.Оранки,богородского р-на, Нижегор.обл.,ул.Большая,29                                  8904-060-6554</t>
  </si>
  <si>
    <t>1-комнатная
№ 135
38,33</t>
  </si>
  <si>
    <t>ШкотовАлексей Вячеславович</t>
  </si>
  <si>
    <t>г.Н. Новгород,                ул.Бекетова, 67,кв.13                                8904-392-2240</t>
  </si>
  <si>
    <t>1-комнатная
№ 136
38,33</t>
  </si>
  <si>
    <t>Ронкайнен Марина Александровна</t>
  </si>
  <si>
    <t>г.Нижний Новгород,ул.Красных Зорь,13,кв.144</t>
  </si>
  <si>
    <t>1-комнатная
№ 137
38,40</t>
  </si>
  <si>
    <t>Козлов Дмитрий Алексеевич</t>
  </si>
  <si>
    <t>г.Н. Новгород,                ул.Телеграфная,2 кв.301                      8951-902-8914</t>
  </si>
  <si>
    <t>2-комнатная
№ 138
90,03</t>
  </si>
  <si>
    <t>Марычев Михаил Олегович</t>
  </si>
  <si>
    <t>г.Н. Новгород,                ул.Короленко,17а,кв.5                          8903-604-1412</t>
  </si>
  <si>
    <t>1-комнатная
№ 139
46,86</t>
  </si>
  <si>
    <t>Ветчинин Андрей Павлович</t>
  </si>
  <si>
    <t>г.Н.Новгород, ул.М.Горького,186,                                                                 кв.117                                             8962-51800637</t>
  </si>
  <si>
    <t>2-комнатная
№ 140
62,64</t>
  </si>
  <si>
    <t>Шеплонова Мария Николаевна</t>
  </si>
  <si>
    <t>г.Москва, ул.Яблочкова, 23, кв.86                                      8916-667-0727</t>
  </si>
  <si>
    <t>2-комнатная
№ 143
55,20</t>
  </si>
  <si>
    <t>Татарникова Наталья Алексеевна</t>
  </si>
  <si>
    <t>г.Н.Новгород,ул.Шаляпина, 6, кв.6                                   8909-283-3093</t>
  </si>
  <si>
    <t>1-комнатная
№ 144
38,59</t>
  </si>
  <si>
    <t>Боровская Людмила Александровна</t>
  </si>
  <si>
    <t>д.Озерочная, 57 Семеновского р-на,Нижегор.обл.</t>
  </si>
  <si>
    <t>1-комнатная
№ 145
38,33</t>
  </si>
  <si>
    <t>г.Н.Новгород,ул.Фубровская, 51</t>
  </si>
  <si>
    <t>1-комнатная
№ 146
38,33</t>
  </si>
  <si>
    <t>Столповский Денис Михайлович</t>
  </si>
  <si>
    <t>д.Лапшиха,ул.Новая,16,Дальнеконст р-н,Нижегор.обл.</t>
  </si>
  <si>
    <t>1-комнатная
№ 147
38,40</t>
  </si>
  <si>
    <t>Муртазин Ильдар Нургадаевич</t>
  </si>
  <si>
    <t>г.Н.Новгород, ул.Б.Печерская,37,кв. 4                                       8905-011-0381</t>
  </si>
  <si>
    <t>2-комнатная
№ 148
70,98</t>
  </si>
  <si>
    <t>Черномаз (Продаевич) Наталья Владимировна</t>
  </si>
  <si>
    <t>г.Н.Новгород,ул.Куйбышева,15,кв.40                 8905-191-4725</t>
  </si>
  <si>
    <t>2-комнатная
№ 149
65,91</t>
  </si>
  <si>
    <t>Горшков Сергей Васильевич</t>
  </si>
  <si>
    <t>г.Дзержинск,ул.Самохвалова,4, кв. 88 Нижегор.обл.                     8920-003-0626</t>
  </si>
  <si>
    <t>1-комнатная
№ 151
44,70</t>
  </si>
  <si>
    <t>Куваева Екатерина Александровна,         Куваев Антон Юрьевич</t>
  </si>
  <si>
    <t>г.Н.Новгород,ул.Коминтерна,176, кв.11                  8930-804-2025                      8910-790-6739</t>
  </si>
  <si>
    <t>2-комнатная
№ 152
73,05</t>
  </si>
  <si>
    <t xml:space="preserve">                         Дмитриев Евгений Дмитриевич, Дмитриева Татьяна Дмитриевна, Глухова Станислава Кирилловна</t>
  </si>
  <si>
    <t>п/о Саваслейка, 1,ул.Чкалова,27,кв.31, Кулеб.р-н,    Нижегор.обл.</t>
  </si>
  <si>
    <t>2-комнатная
№ 153
55,20</t>
  </si>
  <si>
    <t>г.Н.Новгород,ул.Телеграыная,2,кв.301                   8951-902-8914</t>
  </si>
  <si>
    <t>2-комнатная
№ 154
70,45</t>
  </si>
  <si>
    <t>Кузьмина Татьяна Николаевна</t>
  </si>
  <si>
    <t>г.Н.Новгород, ул.Генерала Зимина,26,кв.3                    241-34-65                              8905-010-0900</t>
  </si>
  <si>
    <t>1-комнатная
№ 155
38,33</t>
  </si>
  <si>
    <t>Горелова Екатерина Владимировна</t>
  </si>
  <si>
    <t>г.Бор,ул.М.Горького,25, кв.10 Нижегор.обл.</t>
  </si>
  <si>
    <t>1-комнатная
№ 156
38,33</t>
  </si>
  <si>
    <r>
      <rPr>
        <sz val="8"/>
        <rFont val="Arial"/>
        <family val="2"/>
      </rPr>
      <t xml:space="preserve">       </t>
    </r>
    <r>
      <rPr>
        <sz val="8"/>
        <color indexed="8"/>
        <rFont val="Arial"/>
        <family val="2"/>
      </rPr>
      <t xml:space="preserve">         Пухов Василий Егорович</t>
    </r>
  </si>
  <si>
    <t>г.Н.Новгород,пр.Молодежный,38,кв.2                    413-59-95</t>
  </si>
  <si>
    <t>1-комнатная
№ 157
38,33</t>
  </si>
  <si>
    <t>Москвичева Виктория Васильевна</t>
  </si>
  <si>
    <t>г.Н.Новгород,ул.В.Набережная,9.кв.308                 8951-915-5415</t>
  </si>
  <si>
    <t>2-комнатная
№ 159
65,91</t>
  </si>
  <si>
    <t>Гребенков Иван Васильевич</t>
  </si>
  <si>
    <t>г.Н.Новгород,ул.Тверская,23/24,кв.2</t>
  </si>
  <si>
    <t>2-комнатная
№ 160
62,44</t>
  </si>
  <si>
    <t>2. Нежилые помещения:</t>
  </si>
  <si>
    <t>ООО «Долговой центр»</t>
  </si>
  <si>
    <t>г.Москва, ул. Мясницкая, д.35</t>
  </si>
  <si>
    <t>Договор участия в долевом строительстве б/н от 12.06.2006.
Дополнительное соглашение № 1 к договору участия в долевом строительстве б/н от 12.06.2006 от 15.09.2008.
Договор купли-продажи б/н от 19.06.2013</t>
  </si>
  <si>
    <t>1-комнатная         № 28
71,61</t>
  </si>
  <si>
    <t>Решение Канавинского районного суда г.Н.Новгорода от 26.07.2011о признании права доли</t>
  </si>
  <si>
    <t>Свидетельство о государственной регистрации права на долю в объекте незавершённого строительства 52 АЕ 203508 от 04.10.2013</t>
  </si>
  <si>
    <t>Протокол №7 Общего собрания членов ЖСК от 31.10.2013</t>
  </si>
  <si>
    <t>г.Москва, ул. Мясницкая, д.35.</t>
  </si>
  <si>
    <t>Договор участия в долевом строительстве б/н от 10.07.2006.
Дополнительное соглашение № 1 к договору участия в долевом строительстве б/н от 10.07.2006 от 22.09.2008.
Дополнительное соглашение № 2 к дополнительному соглашению № 1 к договору участия в долевом строительстве б/н от 10.07.2006 от 08.10.2008.
Договор купли-продажи б/н от 18.06.2013</t>
  </si>
  <si>
    <t>2-комнатная
№ 38
71,61</t>
  </si>
  <si>
    <t>Свидетельство о государственной регистрации права на долю в объекте незавершённого строительства 52 АЕ 203502 от 04.10.2013</t>
  </si>
  <si>
    <t>Договор участия в долевом строительстве б/н от 12.07.2006.
Дополнительное соглашение № 1 к договору участия в долевом строительстве б/н от 12.07.2006 от 26.08.2008.
Договор купли-продажи от 19.06.2013.</t>
  </si>
  <si>
    <t>2-комнатная
№ 58
71,61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</si>
</sst>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name val="Times New Roman"/>
      <family val="1"/>
    </font>
    <font>
      <sz val="14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10"/>
      <name val="Times New Roman"/>
      <family val="1"/>
    </font>
    <font>
      <b/>
      <i/>
      <sz val="11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b/>
      <i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4" fontId="31" fillId="0" borderId="10" xfId="0" applyNumberFormat="1" applyFont="1" applyBorder="1" applyAlignment="1">
      <alignment horizontal="left" wrapText="1"/>
    </xf>
    <xf numFmtId="172" fontId="31" fillId="0" borderId="10" xfId="0" applyNumberFormat="1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2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4" fontId="31" fillId="0" borderId="10" xfId="0" applyNumberFormat="1" applyFont="1" applyBorder="1" applyAlignment="1">
      <alignment wrapText="1"/>
    </xf>
    <xf numFmtId="0" fontId="35" fillId="0" borderId="10" xfId="0" applyFont="1" applyBorder="1" applyAlignment="1">
      <alignment wrapText="1"/>
    </xf>
    <xf numFmtId="172" fontId="33" fillId="0" borderId="10" xfId="0" applyNumberFormat="1" applyFont="1" applyBorder="1" applyAlignment="1">
      <alignment wrapText="1"/>
    </xf>
    <xf numFmtId="4" fontId="31" fillId="0" borderId="0" xfId="0" applyNumberFormat="1" applyFont="1" applyBorder="1" applyAlignment="1">
      <alignment wrapText="1"/>
    </xf>
    <xf numFmtId="0" fontId="31" fillId="0" borderId="11" xfId="0" applyFont="1" applyBorder="1" applyAlignment="1">
      <alignment horizontal="left" wrapText="1"/>
    </xf>
    <xf numFmtId="0" fontId="31" fillId="0" borderId="12" xfId="0" applyFont="1" applyBorder="1" applyAlignment="1">
      <alignment horizontal="left" wrapText="1"/>
    </xf>
    <xf numFmtId="0" fontId="32" fillId="0" borderId="12" xfId="0" applyFont="1" applyBorder="1" applyAlignment="1">
      <alignment horizontal="left" wrapText="1"/>
    </xf>
    <xf numFmtId="4" fontId="31" fillId="0" borderId="12" xfId="0" applyNumberFormat="1" applyFont="1" applyBorder="1" applyAlignment="1">
      <alignment horizontal="left" wrapText="1"/>
    </xf>
    <xf numFmtId="4" fontId="33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1" fillId="0" borderId="13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4" fontId="31" fillId="0" borderId="14" xfId="0" applyNumberFormat="1" applyFont="1" applyBorder="1" applyAlignment="1">
      <alignment horizontal="left" wrapText="1"/>
    </xf>
    <xf numFmtId="4" fontId="31" fillId="0" borderId="15" xfId="0" applyNumberFormat="1" applyFont="1" applyBorder="1" applyAlignment="1">
      <alignment horizontal="left" wrapText="1"/>
    </xf>
    <xf numFmtId="172" fontId="31" fillId="0" borderId="14" xfId="0" applyNumberFormat="1" applyFont="1" applyBorder="1" applyAlignment="1">
      <alignment wrapText="1"/>
    </xf>
    <xf numFmtId="0" fontId="33" fillId="0" borderId="14" xfId="0" applyFont="1" applyBorder="1" applyAlignment="1">
      <alignment wrapText="1"/>
    </xf>
    <xf numFmtId="0" fontId="32" fillId="0" borderId="15" xfId="0" applyFont="1" applyBorder="1" applyAlignment="1">
      <alignment horizontal="left" wrapText="1"/>
    </xf>
    <xf numFmtId="0" fontId="31" fillId="0" borderId="14" xfId="0" applyFont="1" applyBorder="1" applyAlignment="1">
      <alignment wrapText="1"/>
    </xf>
    <xf numFmtId="0" fontId="33" fillId="0" borderId="14" xfId="0" applyFont="1" applyBorder="1" applyAlignment="1">
      <alignment horizontal="left" wrapText="1"/>
    </xf>
    <xf numFmtId="0" fontId="32" fillId="0" borderId="14" xfId="0" applyFont="1" applyBorder="1" applyAlignment="1">
      <alignment horizontal="left" wrapText="1"/>
    </xf>
    <xf numFmtId="0" fontId="30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0" fillId="0" borderId="14" xfId="0" applyBorder="1" applyAlignment="1">
      <alignment/>
    </xf>
    <xf numFmtId="0" fontId="32" fillId="0" borderId="11" xfId="0" applyFont="1" applyBorder="1" applyAlignment="1">
      <alignment wrapText="1"/>
    </xf>
    <xf numFmtId="0" fontId="34" fillId="0" borderId="0" xfId="0" applyFont="1" applyFill="1" applyAlignment="1">
      <alignment wrapText="1"/>
    </xf>
    <xf numFmtId="4" fontId="34" fillId="0" borderId="14" xfId="0" applyNumberFormat="1" applyFont="1" applyFill="1" applyBorder="1" applyAlignment="1">
      <alignment wrapText="1"/>
    </xf>
    <xf numFmtId="0" fontId="36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horizontal="left" wrapText="1"/>
    </xf>
    <xf numFmtId="0" fontId="31" fillId="0" borderId="11" xfId="0" applyFont="1" applyFill="1" applyBorder="1" applyAlignment="1">
      <alignment wrapText="1"/>
    </xf>
    <xf numFmtId="4" fontId="40" fillId="0" borderId="14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30" fillId="0" borderId="14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3" fillId="0" borderId="11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 wrapText="1"/>
    </xf>
    <xf numFmtId="0" fontId="31" fillId="0" borderId="0" xfId="0" applyFont="1" applyFill="1" applyAlignment="1">
      <alignment wrapText="1"/>
    </xf>
    <xf numFmtId="0" fontId="31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4" fontId="30" fillId="0" borderId="14" xfId="0" applyNumberFormat="1" applyFont="1" applyFill="1" applyBorder="1" applyAlignment="1">
      <alignment wrapText="1"/>
    </xf>
    <xf numFmtId="4" fontId="30" fillId="0" borderId="0" xfId="0" applyNumberFormat="1" applyFont="1" applyFill="1" applyAlignment="1">
      <alignment wrapText="1"/>
    </xf>
    <xf numFmtId="0" fontId="34" fillId="0" borderId="14" xfId="0" applyFont="1" applyFill="1" applyBorder="1" applyAlignment="1">
      <alignment wrapText="1"/>
    </xf>
    <xf numFmtId="0" fontId="45" fillId="24" borderId="14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4" fontId="41" fillId="0" borderId="14" xfId="0" applyNumberFormat="1" applyFont="1" applyFill="1" applyBorder="1" applyAlignment="1">
      <alignment wrapText="1"/>
    </xf>
    <xf numFmtId="4" fontId="30" fillId="0" borderId="14" xfId="0" applyNumberFormat="1" applyFont="1" applyFill="1" applyBorder="1" applyAlignment="1">
      <alignment wrapText="1"/>
    </xf>
    <xf numFmtId="0" fontId="30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" fontId="45" fillId="0" borderId="14" xfId="0" applyNumberFormat="1" applyFont="1" applyFill="1" applyBorder="1" applyAlignment="1">
      <alignment wrapText="1"/>
    </xf>
    <xf numFmtId="4" fontId="48" fillId="0" borderId="14" xfId="0" applyNumberFormat="1" applyFont="1" applyFill="1" applyBorder="1" applyAlignment="1">
      <alignment wrapText="1"/>
    </xf>
    <xf numFmtId="0" fontId="16" fillId="0" borderId="17" xfId="0" applyFont="1" applyBorder="1" applyAlignment="1">
      <alignment/>
    </xf>
    <xf numFmtId="0" fontId="49" fillId="0" borderId="18" xfId="0" applyFont="1" applyFill="1" applyBorder="1" applyAlignment="1">
      <alignment wrapText="1"/>
    </xf>
    <xf numFmtId="0" fontId="0" fillId="0" borderId="19" xfId="0" applyFill="1" applyBorder="1" applyAlignment="1">
      <alignment horizontal="left" wrapText="1"/>
    </xf>
    <xf numFmtId="0" fontId="49" fillId="0" borderId="20" xfId="0" applyFont="1" applyFill="1" applyBorder="1" applyAlignment="1">
      <alignment horizontal="left" wrapText="1"/>
    </xf>
    <xf numFmtId="0" fontId="0" fillId="25" borderId="21" xfId="0" applyFill="1" applyBorder="1" applyAlignment="1">
      <alignment horizontal="left" wrapText="1"/>
    </xf>
    <xf numFmtId="0" fontId="0" fillId="25" borderId="22" xfId="0" applyFill="1" applyBorder="1" applyAlignment="1">
      <alignment wrapText="1"/>
    </xf>
    <xf numFmtId="0" fontId="42" fillId="25" borderId="20" xfId="0" applyFont="1" applyFill="1" applyBorder="1" applyAlignment="1">
      <alignment horizontal="left" wrapText="1"/>
    </xf>
    <xf numFmtId="4" fontId="39" fillId="0" borderId="14" xfId="0" applyNumberFormat="1" applyFont="1" applyFill="1" applyBorder="1" applyAlignment="1">
      <alignment wrapText="1"/>
    </xf>
    <xf numFmtId="0" fontId="43" fillId="0" borderId="14" xfId="0" applyFont="1" applyFill="1" applyBorder="1" applyAlignment="1">
      <alignment wrapText="1"/>
    </xf>
    <xf numFmtId="0" fontId="43" fillId="0" borderId="14" xfId="0" applyFont="1" applyFill="1" applyBorder="1" applyAlignment="1">
      <alignment horizontal="right" wrapText="1"/>
    </xf>
    <xf numFmtId="4" fontId="26" fillId="0" borderId="14" xfId="0" applyNumberFormat="1" applyFont="1" applyFill="1" applyBorder="1" applyAlignment="1">
      <alignment wrapText="1"/>
    </xf>
    <xf numFmtId="14" fontId="50" fillId="0" borderId="14" xfId="0" applyNumberFormat="1" applyFont="1" applyFill="1" applyBorder="1" applyAlignment="1">
      <alignment wrapText="1"/>
    </xf>
    <xf numFmtId="0" fontId="50" fillId="0" borderId="14" xfId="0" applyFont="1" applyFill="1" applyBorder="1" applyAlignment="1">
      <alignment wrapText="1"/>
    </xf>
    <xf numFmtId="4" fontId="51" fillId="0" borderId="14" xfId="0" applyNumberFormat="1" applyFont="1" applyFill="1" applyBorder="1" applyAlignment="1">
      <alignment wrapText="1"/>
    </xf>
    <xf numFmtId="0" fontId="44" fillId="0" borderId="23" xfId="0" applyFont="1" applyFill="1" applyBorder="1" applyAlignment="1">
      <alignment wrapText="1"/>
    </xf>
    <xf numFmtId="0" fontId="44" fillId="0" borderId="23" xfId="0" applyFont="1" applyFill="1" applyBorder="1" applyAlignment="1">
      <alignment horizontal="right" wrapText="1"/>
    </xf>
    <xf numFmtId="0" fontId="2" fillId="24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wrapText="1"/>
    </xf>
    <xf numFmtId="0" fontId="52" fillId="24" borderId="0" xfId="0" applyFont="1" applyFill="1" applyBorder="1" applyAlignment="1">
      <alignment horizontal="right" wrapText="1"/>
    </xf>
    <xf numFmtId="0" fontId="5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 wrapText="1"/>
    </xf>
    <xf numFmtId="0" fontId="52" fillId="24" borderId="0" xfId="0" applyFont="1" applyFill="1" applyBorder="1" applyAlignment="1">
      <alignment horizontal="left" wrapText="1"/>
    </xf>
    <xf numFmtId="0" fontId="44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wrapText="1"/>
    </xf>
    <xf numFmtId="14" fontId="16" fillId="0" borderId="14" xfId="0" applyNumberFormat="1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4" fontId="45" fillId="0" borderId="14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7" fillId="0" borderId="12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4" fontId="30" fillId="0" borderId="14" xfId="0" applyNumberFormat="1" applyFont="1" applyFill="1" applyBorder="1" applyAlignment="1">
      <alignment horizontal="center" wrapText="1"/>
    </xf>
    <xf numFmtId="4" fontId="0" fillId="0" borderId="14" xfId="0" applyNumberForma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6">
      <selection activeCell="G40" sqref="G40"/>
    </sheetView>
  </sheetViews>
  <sheetFormatPr defaultColWidth="9.140625" defaultRowHeight="15"/>
  <cols>
    <col min="3" max="3" width="7.8515625" style="0" customWidth="1"/>
    <col min="15" max="15" width="5.7109375" style="0" customWidth="1"/>
    <col min="16" max="16" width="7.7109375" style="0" customWidth="1"/>
    <col min="17" max="17" width="11.28125" style="0" customWidth="1"/>
    <col min="18" max="18" width="9.28125" style="0" customWidth="1"/>
    <col min="19" max="19" width="11.7109375" style="0" customWidth="1"/>
    <col min="20" max="20" width="11.57421875" style="0" customWidth="1"/>
    <col min="21" max="21" width="12.7109375" style="0" customWidth="1"/>
    <col min="22" max="22" width="12.421875" style="0" customWidth="1"/>
    <col min="23" max="23" width="11.140625" style="0" customWidth="1"/>
    <col min="24" max="24" width="12.421875" style="0" customWidth="1"/>
    <col min="25" max="25" width="10.00390625" style="0" customWidth="1"/>
    <col min="26" max="26" width="11.57421875" style="0" customWidth="1"/>
    <col min="27" max="27" width="12.421875" style="0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1"/>
      <c r="K1" s="127" t="s">
        <v>455</v>
      </c>
      <c r="L1" s="127"/>
      <c r="M1" s="127"/>
      <c r="N1" s="127"/>
      <c r="O1" s="127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456</v>
      </c>
      <c r="L2" s="1"/>
      <c r="M2" s="1"/>
      <c r="N2" s="1"/>
      <c r="O2" s="2"/>
    </row>
    <row r="3" spans="1:15" ht="12" customHeight="1">
      <c r="A3" s="1"/>
      <c r="B3" s="1"/>
      <c r="C3" s="1"/>
      <c r="D3" s="1"/>
      <c r="E3" s="1"/>
      <c r="F3" s="1"/>
      <c r="G3" s="1"/>
      <c r="H3" s="1"/>
      <c r="I3" s="1"/>
      <c r="J3" s="2"/>
      <c r="K3" s="128" t="s">
        <v>457</v>
      </c>
      <c r="L3" s="128"/>
      <c r="M3" s="128"/>
      <c r="N3" s="128"/>
      <c r="O3" s="128"/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458</v>
      </c>
      <c r="L4" s="1"/>
      <c r="M4" s="1"/>
      <c r="N4" s="1"/>
      <c r="O4" s="2"/>
      <c r="P4" s="2"/>
      <c r="Q4" s="2"/>
      <c r="R4" s="2"/>
    </row>
    <row r="5" spans="1:15" ht="11.25" customHeight="1">
      <c r="A5" s="1"/>
      <c r="B5" s="1"/>
      <c r="C5" s="1"/>
      <c r="D5" s="1"/>
      <c r="E5" s="1"/>
      <c r="F5" s="1"/>
      <c r="G5" s="1"/>
      <c r="H5" s="1"/>
      <c r="I5" s="1"/>
      <c r="J5" s="2"/>
      <c r="K5" s="128" t="s">
        <v>459</v>
      </c>
      <c r="L5" s="128"/>
      <c r="M5" s="128"/>
      <c r="N5" s="128"/>
      <c r="O5" s="128"/>
    </row>
    <row r="6" spans="1:15" ht="15">
      <c r="A6" s="1"/>
      <c r="B6" s="1"/>
      <c r="C6" s="1"/>
      <c r="D6" s="1"/>
      <c r="E6" s="1"/>
      <c r="F6" s="1"/>
      <c r="G6" s="1"/>
      <c r="H6" s="1"/>
      <c r="I6" s="1"/>
      <c r="J6" s="121" t="s">
        <v>460</v>
      </c>
      <c r="K6" s="121"/>
      <c r="L6" s="129" t="s">
        <v>461</v>
      </c>
      <c r="M6" s="129"/>
      <c r="N6" s="129"/>
      <c r="O6" s="129"/>
    </row>
    <row r="7" spans="1:15" ht="11.25" customHeight="1">
      <c r="A7" s="1"/>
      <c r="B7" s="1"/>
      <c r="C7" s="1"/>
      <c r="D7" s="1"/>
      <c r="E7" s="1"/>
      <c r="F7" s="1"/>
      <c r="G7" s="1"/>
      <c r="H7" s="1"/>
      <c r="I7" s="1"/>
      <c r="J7" s="128" t="s">
        <v>462</v>
      </c>
      <c r="K7" s="128"/>
      <c r="L7" s="128" t="s">
        <v>463</v>
      </c>
      <c r="M7" s="128"/>
      <c r="N7" s="128"/>
      <c r="O7" s="128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2"/>
      <c r="K8" s="3" t="s">
        <v>464</v>
      </c>
      <c r="L8" s="121" t="s">
        <v>465</v>
      </c>
      <c r="M8" s="121"/>
      <c r="N8" s="4" t="s">
        <v>466</v>
      </c>
      <c r="O8" s="2"/>
    </row>
    <row r="9" spans="1:15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/>
    </row>
    <row r="10" spans="1:15" ht="15">
      <c r="A10" s="1"/>
      <c r="B10" s="1"/>
      <c r="C10" s="1"/>
      <c r="D10" s="1"/>
      <c r="E10" s="1"/>
      <c r="F10" s="1"/>
      <c r="G10" s="1"/>
      <c r="H10" s="1"/>
      <c r="I10" s="1"/>
      <c r="J10" s="122" t="s">
        <v>467</v>
      </c>
      <c r="K10" s="122"/>
      <c r="L10" s="1"/>
      <c r="M10" s="1"/>
      <c r="N10" s="1"/>
      <c r="O10" s="2"/>
    </row>
    <row r="11" spans="1:14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8.75">
      <c r="A12" s="123" t="s">
        <v>468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</row>
    <row r="13" spans="1:15" ht="1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15" customHeight="1">
      <c r="A14" s="124" t="s">
        <v>469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</row>
    <row r="15" spans="1:15" ht="15" customHeight="1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2"/>
      <c r="P16" s="2"/>
    </row>
    <row r="17" spans="1:16" ht="18.75">
      <c r="A17" s="5"/>
      <c r="B17" s="5" t="s">
        <v>470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"/>
      <c r="O17" s="2"/>
      <c r="P17" s="2"/>
    </row>
    <row r="18" spans="1:16" ht="18.75">
      <c r="A18" s="1"/>
      <c r="B18" s="5" t="s">
        <v>471</v>
      </c>
      <c r="C18" s="5"/>
      <c r="D18" s="5"/>
      <c r="E18" s="5"/>
      <c r="F18" s="5"/>
      <c r="G18" s="1"/>
      <c r="H18" s="1"/>
      <c r="I18" s="1"/>
      <c r="J18" s="1"/>
      <c r="K18" s="1"/>
      <c r="L18" s="1"/>
      <c r="M18" s="1"/>
      <c r="N18" s="1"/>
      <c r="O18" s="2"/>
      <c r="P18" s="2"/>
    </row>
    <row r="19" spans="1: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  <c r="P19" s="2"/>
    </row>
    <row r="20" spans="1:14" ht="14.25" customHeight="1">
      <c r="A20" s="125" t="s">
        <v>472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7" ht="15.75">
      <c r="A21" s="119"/>
      <c r="B21" s="119"/>
      <c r="C21" s="119"/>
      <c r="D21" s="126" t="s">
        <v>473</v>
      </c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15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6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</row>
    <row r="24" spans="1:16" ht="15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  <c r="P24" s="2"/>
    </row>
    <row r="25" ht="12.75" customHeight="1" hidden="1"/>
    <row r="26" spans="1:14" ht="15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5" ht="15.75">
      <c r="A27" s="119" t="s">
        <v>474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</row>
    <row r="28" ht="15">
      <c r="O28" s="2"/>
    </row>
    <row r="29" spans="1:15" ht="18.75">
      <c r="A29" s="5" t="s">
        <v>475</v>
      </c>
      <c r="B29" s="5"/>
      <c r="C29" s="5" t="s">
        <v>484</v>
      </c>
      <c r="D29" s="5" t="s">
        <v>485</v>
      </c>
      <c r="E29" s="5"/>
      <c r="F29" s="5" t="s">
        <v>486</v>
      </c>
      <c r="G29" s="5"/>
      <c r="H29" s="5" t="s">
        <v>487</v>
      </c>
      <c r="I29" s="5"/>
      <c r="J29" s="5"/>
      <c r="K29" s="5"/>
      <c r="L29" s="5"/>
      <c r="M29" s="5"/>
      <c r="N29" s="5"/>
      <c r="O29" s="2"/>
    </row>
    <row r="30" spans="1:15" ht="18.75">
      <c r="A30" s="5" t="s">
        <v>488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"/>
    </row>
    <row r="31" spans="1:14" ht="12" customHeight="1">
      <c r="A31" s="120" t="s">
        <v>489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</row>
    <row r="32" spans="1:14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5.75">
      <c r="A33" s="119" t="s">
        <v>490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5" spans="1:16" ht="18.75">
      <c r="A35" s="5" t="s">
        <v>491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  <c r="P35" s="2"/>
    </row>
    <row r="36" spans="1:16" ht="15">
      <c r="A36" s="1" t="s">
        <v>492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"/>
      <c r="P36" s="2"/>
    </row>
    <row r="37" spans="1:16" ht="12" customHeight="1">
      <c r="A37" s="1" t="s">
        <v>493</v>
      </c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  <c r="N37" s="2"/>
      <c r="O37" s="2"/>
      <c r="P37" s="2"/>
    </row>
    <row r="38" spans="1:28" ht="15" customHeight="1">
      <c r="A38" s="1" t="s">
        <v>494</v>
      </c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  <c r="N38" s="2"/>
      <c r="O38" s="2"/>
      <c r="P38" s="9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5">
      <c r="A39" s="1" t="s">
        <v>495</v>
      </c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  <c r="N39" s="2"/>
      <c r="O39" s="2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16" ht="15">
      <c r="A40" s="1" t="s">
        <v>496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2"/>
    </row>
    <row r="41" spans="1:16" ht="15">
      <c r="A41" s="1" t="s">
        <v>497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"/>
      <c r="P41" s="2"/>
    </row>
    <row r="42" spans="1:16" ht="15">
      <c r="A42" s="1" t="s">
        <v>498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  <c r="P42" s="2"/>
    </row>
    <row r="43" spans="1:14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5" ht="15">
      <c r="A44" s="13"/>
      <c r="B44" s="120" t="s">
        <v>499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</row>
  </sheetData>
  <sheetProtection selectLockedCells="1" selectUnlockedCells="1"/>
  <mergeCells count="18">
    <mergeCell ref="D21:Q21"/>
    <mergeCell ref="K1:O1"/>
    <mergeCell ref="K3:O3"/>
    <mergeCell ref="K5:O5"/>
    <mergeCell ref="J6:K6"/>
    <mergeCell ref="L6:O6"/>
    <mergeCell ref="J7:K7"/>
    <mergeCell ref="L7:O7"/>
    <mergeCell ref="A33:N33"/>
    <mergeCell ref="B44:O44"/>
    <mergeCell ref="L8:M8"/>
    <mergeCell ref="J10:K10"/>
    <mergeCell ref="A12:O12"/>
    <mergeCell ref="A14:O15"/>
    <mergeCell ref="A27:O27"/>
    <mergeCell ref="A31:N31"/>
    <mergeCell ref="A20:N20"/>
    <mergeCell ref="A21:C21"/>
  </mergeCells>
  <printOptions/>
  <pageMargins left="0.6298611111111111" right="0.19652777777777777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F2" sqref="F2"/>
    </sheetView>
  </sheetViews>
  <sheetFormatPr defaultColWidth="9.140625" defaultRowHeight="15"/>
  <cols>
    <col min="2" max="2" width="13.8515625" style="0" customWidth="1"/>
    <col min="3" max="3" width="19.57421875" style="0" customWidth="1"/>
    <col min="4" max="4" width="11.8515625" style="0" customWidth="1"/>
    <col min="6" max="6" width="15.57421875" style="0" customWidth="1"/>
    <col min="7" max="7" width="14.8515625" style="0" customWidth="1"/>
    <col min="8" max="8" width="11.7109375" style="0" customWidth="1"/>
    <col min="9" max="9" width="14.57421875" style="0" customWidth="1"/>
    <col min="10" max="10" width="11.57421875" style="0" customWidth="1"/>
    <col min="11" max="11" width="12.57421875" style="0" customWidth="1"/>
    <col min="12" max="12" width="21.00390625" style="0" customWidth="1"/>
  </cols>
  <sheetData>
    <row r="1" spans="1:13" ht="78.75">
      <c r="A1" s="14" t="s">
        <v>500</v>
      </c>
      <c r="B1" s="14" t="s">
        <v>501</v>
      </c>
      <c r="C1" s="14" t="s">
        <v>502</v>
      </c>
      <c r="D1" s="14" t="s">
        <v>503</v>
      </c>
      <c r="E1" s="14" t="s">
        <v>504</v>
      </c>
      <c r="F1" s="14" t="s">
        <v>505</v>
      </c>
      <c r="G1" s="14" t="s">
        <v>506</v>
      </c>
      <c r="H1" s="14" t="s">
        <v>507</v>
      </c>
      <c r="I1" s="14" t="s">
        <v>508</v>
      </c>
      <c r="J1" s="14" t="s">
        <v>509</v>
      </c>
      <c r="K1" s="14" t="s">
        <v>519</v>
      </c>
      <c r="L1" s="14" t="s">
        <v>520</v>
      </c>
      <c r="M1" s="14" t="s">
        <v>521</v>
      </c>
    </row>
    <row r="2" spans="1:13" ht="34.5">
      <c r="A2" s="15">
        <v>1</v>
      </c>
      <c r="B2" s="16"/>
      <c r="C2" s="15"/>
      <c r="D2" s="15"/>
      <c r="E2" s="16"/>
      <c r="F2" s="15" t="s">
        <v>98</v>
      </c>
      <c r="G2" s="17"/>
      <c r="H2" s="17"/>
      <c r="I2" s="18"/>
      <c r="J2" s="19"/>
      <c r="K2" s="20"/>
      <c r="L2" s="15"/>
      <c r="M2" s="15"/>
    </row>
    <row r="3" spans="1:13" ht="34.5">
      <c r="A3" s="15">
        <v>2</v>
      </c>
      <c r="B3" s="20"/>
      <c r="C3" s="20"/>
      <c r="D3" s="20"/>
      <c r="E3" s="21"/>
      <c r="F3" s="21" t="s">
        <v>522</v>
      </c>
      <c r="G3" s="22"/>
      <c r="H3" s="22"/>
      <c r="I3" s="21"/>
      <c r="J3" s="20"/>
      <c r="K3" s="20"/>
      <c r="L3" s="20"/>
      <c r="M3" s="2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SheetLayoutView="100" zoomScalePageLayoutView="0" workbookViewId="0" topLeftCell="A99">
      <selection activeCell="F164" sqref="F164"/>
    </sheetView>
  </sheetViews>
  <sheetFormatPr defaultColWidth="9.140625" defaultRowHeight="15"/>
  <cols>
    <col min="1" max="1" width="4.28125" style="57" customWidth="1"/>
    <col min="2" max="2" width="26.00390625" style="76" customWidth="1"/>
    <col min="3" max="3" width="26.28125" style="57" customWidth="1"/>
    <col min="4" max="4" width="12.00390625" style="57" customWidth="1"/>
    <col min="5" max="5" width="11.28125" style="57" bestFit="1" customWidth="1"/>
    <col min="6" max="6" width="11.28125" style="57" customWidth="1"/>
    <col min="7" max="8" width="12.140625" style="57" customWidth="1"/>
    <col min="9" max="9" width="11.28125" style="78" customWidth="1"/>
    <col min="10" max="10" width="10.57421875" style="78" customWidth="1"/>
    <col min="11" max="11" width="26.421875" style="57" customWidth="1"/>
    <col min="12" max="16384" width="9.140625" style="57" customWidth="1"/>
  </cols>
  <sheetData>
    <row r="1" spans="1:11" ht="15">
      <c r="A1" s="139" t="s">
        <v>500</v>
      </c>
      <c r="B1" s="142" t="s">
        <v>501</v>
      </c>
      <c r="C1" s="139" t="s">
        <v>502</v>
      </c>
      <c r="D1" s="145" t="s">
        <v>505</v>
      </c>
      <c r="E1" s="132" t="s">
        <v>55</v>
      </c>
      <c r="F1" s="133"/>
      <c r="G1" s="133"/>
      <c r="H1" s="133"/>
      <c r="I1" s="133"/>
      <c r="J1" s="133"/>
      <c r="K1" s="62"/>
    </row>
    <row r="2" spans="1:11" ht="27.75" customHeight="1">
      <c r="A2" s="140"/>
      <c r="B2" s="143"/>
      <c r="C2" s="140"/>
      <c r="D2" s="146"/>
      <c r="E2" s="138" t="s">
        <v>171</v>
      </c>
      <c r="F2" s="138"/>
      <c r="G2" s="138" t="s">
        <v>172</v>
      </c>
      <c r="H2" s="138"/>
      <c r="I2" s="134" t="s">
        <v>29</v>
      </c>
      <c r="J2" s="135"/>
      <c r="K2" s="62" t="s">
        <v>50</v>
      </c>
    </row>
    <row r="3" spans="1:11" ht="93.75" customHeight="1">
      <c r="A3" s="141"/>
      <c r="B3" s="144"/>
      <c r="C3" s="141"/>
      <c r="D3" s="147"/>
      <c r="E3" s="58" t="s">
        <v>173</v>
      </c>
      <c r="F3" s="58" t="s">
        <v>548</v>
      </c>
      <c r="G3" s="58" t="s">
        <v>173</v>
      </c>
      <c r="H3" s="58" t="s">
        <v>548</v>
      </c>
      <c r="I3" s="77" t="s">
        <v>28</v>
      </c>
      <c r="J3" s="77" t="s">
        <v>548</v>
      </c>
      <c r="K3" s="62"/>
    </row>
    <row r="4" spans="1:11" ht="15" customHeight="1" hidden="1">
      <c r="A4" s="59"/>
      <c r="B4" s="60"/>
      <c r="C4" s="59"/>
      <c r="D4" s="61"/>
      <c r="E4" s="62"/>
      <c r="F4" s="62"/>
      <c r="G4" s="62"/>
      <c r="H4" s="62"/>
      <c r="I4" s="77"/>
      <c r="J4" s="77"/>
      <c r="K4" s="62"/>
    </row>
    <row r="5" spans="1:11" ht="15" customHeight="1" hidden="1">
      <c r="A5" s="136" t="s">
        <v>523</v>
      </c>
      <c r="B5" s="136"/>
      <c r="C5" s="136"/>
      <c r="D5" s="137"/>
      <c r="E5" s="62"/>
      <c r="F5" s="62"/>
      <c r="G5" s="62"/>
      <c r="H5" s="62"/>
      <c r="I5" s="77"/>
      <c r="J5" s="77"/>
      <c r="K5" s="62"/>
    </row>
    <row r="6" spans="1:11" s="51" customFormat="1" ht="54" customHeight="1">
      <c r="A6" s="33">
        <v>1</v>
      </c>
      <c r="B6" s="63" t="s">
        <v>524</v>
      </c>
      <c r="C6" s="33" t="s">
        <v>525</v>
      </c>
      <c r="D6" s="55" t="s">
        <v>526</v>
      </c>
      <c r="E6" s="52">
        <v>33000</v>
      </c>
      <c r="F6" s="86">
        <v>12500</v>
      </c>
      <c r="G6" s="52">
        <v>5000</v>
      </c>
      <c r="H6" s="52">
        <v>5000</v>
      </c>
      <c r="I6" s="77">
        <v>1000</v>
      </c>
      <c r="J6" s="87">
        <v>1000</v>
      </c>
      <c r="K6" s="79"/>
    </row>
    <row r="7" spans="1:11" s="51" customFormat="1" ht="48" customHeight="1">
      <c r="A7" s="64">
        <v>2</v>
      </c>
      <c r="B7" s="63" t="s">
        <v>528</v>
      </c>
      <c r="C7" s="33" t="s">
        <v>529</v>
      </c>
      <c r="D7" s="55" t="s">
        <v>536</v>
      </c>
      <c r="E7" s="52">
        <v>33000</v>
      </c>
      <c r="F7" s="52">
        <v>13500</v>
      </c>
      <c r="G7" s="52">
        <v>5000</v>
      </c>
      <c r="H7" s="52">
        <v>5000</v>
      </c>
      <c r="I7" s="77">
        <v>1000</v>
      </c>
      <c r="J7" s="77">
        <v>1000</v>
      </c>
      <c r="K7" s="80"/>
    </row>
    <row r="8" spans="1:11" s="51" customFormat="1" ht="50.25" customHeight="1">
      <c r="A8" s="64">
        <v>3</v>
      </c>
      <c r="B8" s="63" t="s">
        <v>537</v>
      </c>
      <c r="C8" s="33" t="s">
        <v>546</v>
      </c>
      <c r="D8" s="55" t="s">
        <v>547</v>
      </c>
      <c r="E8" s="52">
        <v>33000</v>
      </c>
      <c r="F8" s="86">
        <v>32500</v>
      </c>
      <c r="G8" s="52">
        <v>5000</v>
      </c>
      <c r="H8" s="52">
        <v>5000</v>
      </c>
      <c r="I8" s="77">
        <v>1000</v>
      </c>
      <c r="J8" s="77">
        <v>1000</v>
      </c>
      <c r="K8" s="80"/>
    </row>
    <row r="9" spans="1:11" s="51" customFormat="1" ht="41.25" customHeight="1">
      <c r="A9" s="33">
        <v>4</v>
      </c>
      <c r="B9" s="53" t="s">
        <v>177</v>
      </c>
      <c r="C9" s="33" t="s">
        <v>178</v>
      </c>
      <c r="D9" s="55" t="s">
        <v>179</v>
      </c>
      <c r="E9" s="52">
        <v>33000</v>
      </c>
      <c r="F9" s="52">
        <v>7000</v>
      </c>
      <c r="G9" s="52">
        <v>5000</v>
      </c>
      <c r="H9" s="52">
        <v>0</v>
      </c>
      <c r="I9" s="77">
        <v>1000</v>
      </c>
      <c r="J9" s="87">
        <v>1000</v>
      </c>
      <c r="K9" s="79"/>
    </row>
    <row r="10" spans="1:11" s="51" customFormat="1" ht="48.75" customHeight="1">
      <c r="A10" s="64">
        <v>5</v>
      </c>
      <c r="B10" s="54" t="s">
        <v>181</v>
      </c>
      <c r="C10" s="33" t="s">
        <v>182</v>
      </c>
      <c r="D10" s="55" t="s">
        <v>183</v>
      </c>
      <c r="E10" s="52">
        <v>33000</v>
      </c>
      <c r="F10" s="52">
        <v>4000</v>
      </c>
      <c r="G10" s="52">
        <v>5000</v>
      </c>
      <c r="H10" s="52">
        <v>0</v>
      </c>
      <c r="I10" s="77">
        <v>1000</v>
      </c>
      <c r="J10" s="77">
        <v>1000</v>
      </c>
      <c r="K10" s="79"/>
    </row>
    <row r="11" spans="1:11" s="51" customFormat="1" ht="41.25" customHeight="1">
      <c r="A11" s="64">
        <v>6</v>
      </c>
      <c r="B11" s="63" t="s">
        <v>184</v>
      </c>
      <c r="C11" s="33" t="s">
        <v>185</v>
      </c>
      <c r="D11" s="55" t="s">
        <v>186</v>
      </c>
      <c r="E11" s="52">
        <v>33000</v>
      </c>
      <c r="F11" s="52">
        <v>2000</v>
      </c>
      <c r="G11" s="52">
        <v>5000</v>
      </c>
      <c r="H11" s="52">
        <v>0</v>
      </c>
      <c r="I11" s="77">
        <v>1000</v>
      </c>
      <c r="J11" s="77"/>
      <c r="K11" s="79"/>
    </row>
    <row r="12" spans="1:11" s="51" customFormat="1" ht="48.75" customHeight="1">
      <c r="A12" s="33">
        <v>7</v>
      </c>
      <c r="B12" s="54" t="s">
        <v>187</v>
      </c>
      <c r="C12" s="33" t="s">
        <v>188</v>
      </c>
      <c r="D12" s="55" t="s">
        <v>189</v>
      </c>
      <c r="E12" s="52">
        <v>33000</v>
      </c>
      <c r="F12" s="52">
        <v>0</v>
      </c>
      <c r="G12" s="52">
        <v>5000</v>
      </c>
      <c r="H12" s="52">
        <v>0</v>
      </c>
      <c r="I12" s="77">
        <v>1000</v>
      </c>
      <c r="J12" s="77">
        <v>1000</v>
      </c>
      <c r="K12" s="80"/>
    </row>
    <row r="13" spans="1:11" s="51" customFormat="1" ht="35.25" customHeight="1">
      <c r="A13" s="64">
        <v>8</v>
      </c>
      <c r="B13" s="54" t="s">
        <v>190</v>
      </c>
      <c r="C13" s="33" t="s">
        <v>191</v>
      </c>
      <c r="D13" s="55" t="s">
        <v>192</v>
      </c>
      <c r="E13" s="52">
        <v>33000</v>
      </c>
      <c r="F13" s="52">
        <v>0</v>
      </c>
      <c r="G13" s="52">
        <v>5000</v>
      </c>
      <c r="H13" s="52">
        <v>0</v>
      </c>
      <c r="I13" s="77">
        <v>1000</v>
      </c>
      <c r="J13" s="77"/>
      <c r="K13" s="79"/>
    </row>
    <row r="14" spans="1:11" s="51" customFormat="1" ht="44.25" customHeight="1">
      <c r="A14" s="64">
        <v>9</v>
      </c>
      <c r="B14" s="54" t="s">
        <v>193</v>
      </c>
      <c r="C14" s="33" t="s">
        <v>194</v>
      </c>
      <c r="D14" s="55" t="s">
        <v>195</v>
      </c>
      <c r="E14" s="52">
        <v>33000</v>
      </c>
      <c r="F14" s="86">
        <v>13000</v>
      </c>
      <c r="G14" s="52">
        <v>5000</v>
      </c>
      <c r="H14" s="52">
        <v>0</v>
      </c>
      <c r="I14" s="77">
        <v>1000</v>
      </c>
      <c r="J14" s="77">
        <v>1000</v>
      </c>
      <c r="K14" s="80"/>
    </row>
    <row r="15" spans="1:11" s="51" customFormat="1" ht="61.5" customHeight="1">
      <c r="A15" s="33">
        <v>10</v>
      </c>
      <c r="B15" s="65" t="s">
        <v>343</v>
      </c>
      <c r="C15" s="33" t="s">
        <v>196</v>
      </c>
      <c r="D15" s="66" t="s">
        <v>197</v>
      </c>
      <c r="E15" s="52">
        <v>33000</v>
      </c>
      <c r="F15" s="52">
        <v>500</v>
      </c>
      <c r="G15" s="52">
        <v>5000</v>
      </c>
      <c r="H15" s="52">
        <v>0</v>
      </c>
      <c r="I15" s="77">
        <v>1000</v>
      </c>
      <c r="J15" s="77"/>
      <c r="K15" s="79"/>
    </row>
    <row r="16" spans="1:11" s="51" customFormat="1" ht="34.5" customHeight="1">
      <c r="A16" s="64">
        <v>11</v>
      </c>
      <c r="B16" s="54" t="s">
        <v>198</v>
      </c>
      <c r="C16" s="33" t="s">
        <v>199</v>
      </c>
      <c r="D16" s="55" t="s">
        <v>200</v>
      </c>
      <c r="E16" s="52">
        <v>33000</v>
      </c>
      <c r="F16" s="52">
        <v>0</v>
      </c>
      <c r="G16" s="52">
        <v>5000</v>
      </c>
      <c r="H16" s="52">
        <v>0</v>
      </c>
      <c r="I16" s="77">
        <v>1000</v>
      </c>
      <c r="J16" s="77"/>
      <c r="K16" s="79"/>
    </row>
    <row r="17" spans="1:11" s="51" customFormat="1" ht="51.75" customHeight="1">
      <c r="A17" s="64">
        <v>12</v>
      </c>
      <c r="B17" s="63" t="s">
        <v>201</v>
      </c>
      <c r="C17" s="33" t="s">
        <v>202</v>
      </c>
      <c r="D17" s="55" t="s">
        <v>203</v>
      </c>
      <c r="E17" s="52">
        <v>33000</v>
      </c>
      <c r="F17" s="52">
        <v>9000</v>
      </c>
      <c r="G17" s="52">
        <v>5000</v>
      </c>
      <c r="H17" s="52">
        <v>5000</v>
      </c>
      <c r="I17" s="77">
        <v>1000</v>
      </c>
      <c r="J17" s="77"/>
      <c r="K17" s="79"/>
    </row>
    <row r="18" spans="1:11" s="51" customFormat="1" ht="44.25" customHeight="1">
      <c r="A18" s="33">
        <v>13</v>
      </c>
      <c r="B18" s="54" t="s">
        <v>204</v>
      </c>
      <c r="C18" s="33" t="s">
        <v>205</v>
      </c>
      <c r="D18" s="55" t="s">
        <v>206</v>
      </c>
      <c r="E18" s="52">
        <v>33000</v>
      </c>
      <c r="F18" s="86">
        <v>3000</v>
      </c>
      <c r="G18" s="52">
        <v>5000</v>
      </c>
      <c r="H18" s="52">
        <v>0</v>
      </c>
      <c r="I18" s="77">
        <v>1000</v>
      </c>
      <c r="J18" s="77">
        <v>3000</v>
      </c>
      <c r="K18" s="79"/>
    </row>
    <row r="19" spans="1:11" s="51" customFormat="1" ht="47.25" customHeight="1">
      <c r="A19" s="64">
        <v>14</v>
      </c>
      <c r="B19" s="63" t="s">
        <v>207</v>
      </c>
      <c r="C19" s="33" t="s">
        <v>208</v>
      </c>
      <c r="D19" s="55" t="s">
        <v>209</v>
      </c>
      <c r="E19" s="52">
        <v>33000</v>
      </c>
      <c r="F19" s="52">
        <v>0</v>
      </c>
      <c r="G19" s="52">
        <v>5000</v>
      </c>
      <c r="H19" s="52">
        <v>0</v>
      </c>
      <c r="I19" s="77">
        <v>1000</v>
      </c>
      <c r="J19" s="77">
        <v>1000</v>
      </c>
      <c r="K19" s="80"/>
    </row>
    <row r="20" spans="1:11" s="51" customFormat="1" ht="45.75" customHeight="1">
      <c r="A20" s="64">
        <v>15</v>
      </c>
      <c r="B20" s="63" t="s">
        <v>210</v>
      </c>
      <c r="C20" s="33" t="s">
        <v>211</v>
      </c>
      <c r="D20" s="55" t="s">
        <v>212</v>
      </c>
      <c r="E20" s="52">
        <v>33000</v>
      </c>
      <c r="F20" s="86">
        <v>1000</v>
      </c>
      <c r="G20" s="52">
        <v>5000</v>
      </c>
      <c r="H20" s="86">
        <v>5000</v>
      </c>
      <c r="I20" s="77">
        <v>1000</v>
      </c>
      <c r="J20" s="77"/>
      <c r="K20" s="79"/>
    </row>
    <row r="21" spans="1:11" s="51" customFormat="1" ht="47.25" customHeight="1">
      <c r="A21" s="33">
        <v>16</v>
      </c>
      <c r="B21" s="54" t="s">
        <v>213</v>
      </c>
      <c r="C21" s="33" t="s">
        <v>214</v>
      </c>
      <c r="D21" s="55" t="s">
        <v>215</v>
      </c>
      <c r="E21" s="52">
        <v>33000</v>
      </c>
      <c r="F21" s="52">
        <v>0</v>
      </c>
      <c r="G21" s="52">
        <v>5000</v>
      </c>
      <c r="H21" s="52">
        <v>0</v>
      </c>
      <c r="I21" s="77">
        <v>1000</v>
      </c>
      <c r="J21" s="77"/>
      <c r="K21" s="79"/>
    </row>
    <row r="22" spans="1:11" s="51" customFormat="1" ht="62.25" customHeight="1">
      <c r="A22" s="64">
        <v>17</v>
      </c>
      <c r="B22" s="54" t="s">
        <v>216</v>
      </c>
      <c r="C22" s="33" t="s">
        <v>217</v>
      </c>
      <c r="D22" s="55" t="s">
        <v>218</v>
      </c>
      <c r="E22" s="52">
        <v>33000</v>
      </c>
      <c r="F22" s="52">
        <v>0</v>
      </c>
      <c r="G22" s="52">
        <v>5000</v>
      </c>
      <c r="H22" s="52">
        <v>5000</v>
      </c>
      <c r="I22" s="77">
        <v>1000</v>
      </c>
      <c r="J22" s="77"/>
      <c r="K22" s="79"/>
    </row>
    <row r="23" spans="1:11" s="51" customFormat="1" ht="158.25" customHeight="1">
      <c r="A23" s="64">
        <v>18</v>
      </c>
      <c r="B23" s="54" t="s">
        <v>219</v>
      </c>
      <c r="C23" s="33" t="s">
        <v>220</v>
      </c>
      <c r="D23" s="55" t="s">
        <v>221</v>
      </c>
      <c r="E23" s="52">
        <v>33000</v>
      </c>
      <c r="F23" s="52">
        <v>0</v>
      </c>
      <c r="G23" s="52">
        <v>5000</v>
      </c>
      <c r="H23" s="52">
        <v>5000</v>
      </c>
      <c r="I23" s="77">
        <v>1000</v>
      </c>
      <c r="J23" s="77"/>
      <c r="K23" s="79"/>
    </row>
    <row r="24" spans="1:11" s="51" customFormat="1" ht="84" customHeight="1">
      <c r="A24" s="33">
        <v>19</v>
      </c>
      <c r="B24" s="63" t="s">
        <v>222</v>
      </c>
      <c r="C24" s="33" t="s">
        <v>223</v>
      </c>
      <c r="D24" s="55" t="s">
        <v>224</v>
      </c>
      <c r="E24" s="52">
        <v>33000</v>
      </c>
      <c r="F24" s="52">
        <v>7000</v>
      </c>
      <c r="G24" s="52">
        <v>5000</v>
      </c>
      <c r="H24" s="52">
        <v>0</v>
      </c>
      <c r="I24" s="77">
        <v>1000</v>
      </c>
      <c r="J24" s="82">
        <v>2000</v>
      </c>
      <c r="K24" s="81"/>
    </row>
    <row r="25" spans="1:11" s="51" customFormat="1" ht="63.75" customHeight="1">
      <c r="A25" s="64">
        <v>20</v>
      </c>
      <c r="B25" s="63" t="s">
        <v>226</v>
      </c>
      <c r="C25" s="33" t="s">
        <v>227</v>
      </c>
      <c r="D25" s="55" t="s">
        <v>327</v>
      </c>
      <c r="E25" s="52">
        <v>33000</v>
      </c>
      <c r="F25" s="86" t="s">
        <v>49</v>
      </c>
      <c r="G25" s="52">
        <v>5000</v>
      </c>
      <c r="H25" s="52">
        <v>5000</v>
      </c>
      <c r="I25" s="77">
        <v>1000</v>
      </c>
      <c r="J25" s="77">
        <v>2000</v>
      </c>
      <c r="K25" s="79"/>
    </row>
    <row r="26" spans="1:11" s="51" customFormat="1" ht="69.75" customHeight="1">
      <c r="A26" s="64">
        <v>21</v>
      </c>
      <c r="B26" s="54" t="s">
        <v>228</v>
      </c>
      <c r="C26" s="33" t="s">
        <v>229</v>
      </c>
      <c r="D26" s="55" t="s">
        <v>230</v>
      </c>
      <c r="E26" s="52">
        <v>33000</v>
      </c>
      <c r="F26" s="52">
        <v>0</v>
      </c>
      <c r="G26" s="52">
        <v>5000</v>
      </c>
      <c r="H26" s="52">
        <v>0</v>
      </c>
      <c r="I26" s="77">
        <v>1000</v>
      </c>
      <c r="J26" s="77"/>
      <c r="K26" s="79"/>
    </row>
    <row r="27" spans="1:11" s="51" customFormat="1" ht="69.75" customHeight="1">
      <c r="A27" s="33">
        <v>22</v>
      </c>
      <c r="B27" s="54" t="s">
        <v>231</v>
      </c>
      <c r="C27" s="33" t="s">
        <v>232</v>
      </c>
      <c r="D27" s="55" t="s">
        <v>233</v>
      </c>
      <c r="E27" s="52">
        <v>33000</v>
      </c>
      <c r="F27" s="52">
        <v>0</v>
      </c>
      <c r="G27" s="52">
        <v>5000</v>
      </c>
      <c r="H27" s="52">
        <v>5000</v>
      </c>
      <c r="I27" s="77">
        <v>1000</v>
      </c>
      <c r="J27" s="77"/>
      <c r="K27" s="79"/>
    </row>
    <row r="28" spans="1:11" s="51" customFormat="1" ht="69.75" customHeight="1">
      <c r="A28" s="64">
        <v>23</v>
      </c>
      <c r="B28" s="54" t="s">
        <v>234</v>
      </c>
      <c r="C28" s="33" t="s">
        <v>235</v>
      </c>
      <c r="D28" s="55" t="s">
        <v>236</v>
      </c>
      <c r="E28" s="52">
        <v>33000</v>
      </c>
      <c r="F28" s="86">
        <v>14000</v>
      </c>
      <c r="G28" s="52">
        <v>5000</v>
      </c>
      <c r="H28" s="52">
        <v>5000</v>
      </c>
      <c r="I28" s="77">
        <v>1000</v>
      </c>
      <c r="J28" s="87">
        <v>1000</v>
      </c>
      <c r="K28" s="79"/>
    </row>
    <row r="29" spans="1:11" s="51" customFormat="1" ht="69.75" customHeight="1">
      <c r="A29" s="64">
        <v>24</v>
      </c>
      <c r="B29" s="63" t="s">
        <v>237</v>
      </c>
      <c r="C29" s="33" t="s">
        <v>238</v>
      </c>
      <c r="D29" s="55" t="s">
        <v>239</v>
      </c>
      <c r="E29" s="52">
        <v>33000</v>
      </c>
      <c r="F29" s="52">
        <v>16000</v>
      </c>
      <c r="G29" s="52">
        <v>5000</v>
      </c>
      <c r="H29" s="86">
        <v>1500</v>
      </c>
      <c r="I29" s="77">
        <v>1000</v>
      </c>
      <c r="J29" s="87">
        <v>1000</v>
      </c>
      <c r="K29" s="79"/>
    </row>
    <row r="30" spans="1:11" s="51" customFormat="1" ht="69.75" customHeight="1">
      <c r="A30" s="33">
        <v>25</v>
      </c>
      <c r="B30" s="63" t="s">
        <v>240</v>
      </c>
      <c r="C30" s="33" t="s">
        <v>241</v>
      </c>
      <c r="D30" s="55" t="s">
        <v>243</v>
      </c>
      <c r="E30" s="52">
        <v>33000</v>
      </c>
      <c r="F30" s="52">
        <v>5500</v>
      </c>
      <c r="G30" s="52">
        <v>5000</v>
      </c>
      <c r="H30" s="86">
        <v>3000</v>
      </c>
      <c r="I30" s="77">
        <v>1000</v>
      </c>
      <c r="J30" s="77">
        <v>1000</v>
      </c>
      <c r="K30" s="79"/>
    </row>
    <row r="31" spans="1:11" s="51" customFormat="1" ht="102" customHeight="1">
      <c r="A31" s="64">
        <v>26</v>
      </c>
      <c r="B31" s="63" t="s">
        <v>244</v>
      </c>
      <c r="C31" s="33" t="s">
        <v>245</v>
      </c>
      <c r="D31" s="55" t="s">
        <v>246</v>
      </c>
      <c r="E31" s="52">
        <v>33000</v>
      </c>
      <c r="F31" s="86">
        <v>7000</v>
      </c>
      <c r="G31" s="52">
        <v>5000</v>
      </c>
      <c r="H31" s="52">
        <v>5000</v>
      </c>
      <c r="I31" s="77">
        <v>1000</v>
      </c>
      <c r="J31" s="77">
        <v>1000</v>
      </c>
      <c r="K31" s="81"/>
    </row>
    <row r="32" spans="1:11" s="51" customFormat="1" ht="108" customHeight="1">
      <c r="A32" s="64">
        <v>27</v>
      </c>
      <c r="B32" s="53" t="s">
        <v>174</v>
      </c>
      <c r="C32" s="33" t="s">
        <v>247</v>
      </c>
      <c r="D32" s="55" t="s">
        <v>248</v>
      </c>
      <c r="E32" s="52">
        <v>33000</v>
      </c>
      <c r="F32" s="52">
        <v>13000</v>
      </c>
      <c r="G32" s="52">
        <v>5000</v>
      </c>
      <c r="H32" s="52">
        <v>5000</v>
      </c>
      <c r="I32" s="77">
        <v>1000</v>
      </c>
      <c r="J32" s="82">
        <v>1980</v>
      </c>
      <c r="K32" s="79"/>
    </row>
    <row r="33" spans="1:11" s="51" customFormat="1" ht="69.75" customHeight="1">
      <c r="A33" s="33">
        <v>28</v>
      </c>
      <c r="B33" s="63" t="s">
        <v>249</v>
      </c>
      <c r="C33" s="67"/>
      <c r="D33" s="66" t="s">
        <v>250</v>
      </c>
      <c r="E33" s="52">
        <v>33000</v>
      </c>
      <c r="F33" s="52">
        <v>0</v>
      </c>
      <c r="G33" s="52">
        <v>5000</v>
      </c>
      <c r="H33" s="52">
        <v>0</v>
      </c>
      <c r="I33" s="77">
        <v>1000</v>
      </c>
      <c r="J33" s="77"/>
      <c r="K33" s="79"/>
    </row>
    <row r="34" spans="1:11" s="51" customFormat="1" ht="69.75" customHeight="1">
      <c r="A34" s="64">
        <v>29</v>
      </c>
      <c r="B34" s="54" t="s">
        <v>251</v>
      </c>
      <c r="C34" s="33" t="s">
        <v>252</v>
      </c>
      <c r="D34" s="55" t="s">
        <v>253</v>
      </c>
      <c r="E34" s="52">
        <v>33000</v>
      </c>
      <c r="F34" s="52">
        <v>0</v>
      </c>
      <c r="G34" s="52">
        <v>5000</v>
      </c>
      <c r="H34" s="52">
        <v>0</v>
      </c>
      <c r="I34" s="77">
        <v>1000</v>
      </c>
      <c r="J34" s="77"/>
      <c r="K34" s="79"/>
    </row>
    <row r="35" spans="1:11" s="51" customFormat="1" ht="69.75" customHeight="1">
      <c r="A35" s="64">
        <v>30</v>
      </c>
      <c r="B35" s="54" t="s">
        <v>254</v>
      </c>
      <c r="C35" s="33" t="s">
        <v>255</v>
      </c>
      <c r="D35" s="55" t="s">
        <v>256</v>
      </c>
      <c r="E35" s="52">
        <v>33000</v>
      </c>
      <c r="F35" s="52">
        <v>6000</v>
      </c>
      <c r="G35" s="52">
        <v>5000</v>
      </c>
      <c r="H35" s="52">
        <v>5000</v>
      </c>
      <c r="I35" s="77">
        <v>1000</v>
      </c>
      <c r="J35" s="77"/>
      <c r="K35" s="79"/>
    </row>
    <row r="36" spans="1:11" s="51" customFormat="1" ht="82.5" customHeight="1">
      <c r="A36" s="33">
        <v>31</v>
      </c>
      <c r="B36" s="63" t="s">
        <v>257</v>
      </c>
      <c r="C36" s="33" t="s">
        <v>258</v>
      </c>
      <c r="D36" s="55" t="s">
        <v>259</v>
      </c>
      <c r="E36" s="52">
        <v>33000</v>
      </c>
      <c r="F36" s="52">
        <v>0</v>
      </c>
      <c r="G36" s="52">
        <v>5000</v>
      </c>
      <c r="H36" s="52">
        <v>0</v>
      </c>
      <c r="I36" s="77">
        <v>1000</v>
      </c>
      <c r="J36" s="77"/>
      <c r="K36" s="79"/>
    </row>
    <row r="37" spans="1:11" s="51" customFormat="1" ht="69.75" customHeight="1">
      <c r="A37" s="64">
        <v>32</v>
      </c>
      <c r="B37" s="63" t="s">
        <v>260</v>
      </c>
      <c r="C37" s="33" t="s">
        <v>261</v>
      </c>
      <c r="D37" s="55" t="s">
        <v>262</v>
      </c>
      <c r="E37" s="52">
        <v>33000</v>
      </c>
      <c r="F37" s="52">
        <v>0</v>
      </c>
      <c r="G37" s="52">
        <v>5000</v>
      </c>
      <c r="H37" s="52">
        <v>0</v>
      </c>
      <c r="I37" s="77">
        <v>1000</v>
      </c>
      <c r="J37" s="77">
        <v>2500</v>
      </c>
      <c r="K37" s="79"/>
    </row>
    <row r="38" spans="1:11" s="51" customFormat="1" ht="69.75" customHeight="1">
      <c r="A38" s="64">
        <v>33</v>
      </c>
      <c r="B38" s="63" t="s">
        <v>263</v>
      </c>
      <c r="C38" s="33" t="s">
        <v>264</v>
      </c>
      <c r="D38" s="55" t="s">
        <v>265</v>
      </c>
      <c r="E38" s="52">
        <v>33000</v>
      </c>
      <c r="F38" s="86">
        <v>15500</v>
      </c>
      <c r="G38" s="52">
        <v>5000</v>
      </c>
      <c r="H38" s="52">
        <v>5000</v>
      </c>
      <c r="I38" s="77">
        <v>1000</v>
      </c>
      <c r="J38" s="77">
        <v>1000</v>
      </c>
      <c r="K38" s="81"/>
    </row>
    <row r="39" spans="1:11" s="51" customFormat="1" ht="69.75" customHeight="1">
      <c r="A39" s="33">
        <v>34</v>
      </c>
      <c r="B39" s="63" t="s">
        <v>266</v>
      </c>
      <c r="C39" s="33" t="s">
        <v>267</v>
      </c>
      <c r="D39" s="55" t="s">
        <v>268</v>
      </c>
      <c r="E39" s="52">
        <v>33000</v>
      </c>
      <c r="F39" s="86">
        <v>11000</v>
      </c>
      <c r="G39" s="52">
        <v>5000</v>
      </c>
      <c r="H39" s="52">
        <v>5000</v>
      </c>
      <c r="I39" s="77">
        <v>1000</v>
      </c>
      <c r="J39" s="77">
        <v>1500</v>
      </c>
      <c r="K39" s="81"/>
    </row>
    <row r="40" spans="1:11" s="51" customFormat="1" ht="69.75" customHeight="1">
      <c r="A40" s="64">
        <v>35</v>
      </c>
      <c r="B40" s="63" t="s">
        <v>269</v>
      </c>
      <c r="C40" s="33" t="s">
        <v>270</v>
      </c>
      <c r="D40" s="55" t="s">
        <v>271</v>
      </c>
      <c r="E40" s="52">
        <v>33000</v>
      </c>
      <c r="F40" s="52">
        <v>0</v>
      </c>
      <c r="G40" s="52">
        <v>5000</v>
      </c>
      <c r="H40" s="52">
        <v>0</v>
      </c>
      <c r="I40" s="77">
        <v>1000</v>
      </c>
      <c r="J40" s="77"/>
      <c r="K40" s="79"/>
    </row>
    <row r="41" spans="1:11" s="51" customFormat="1" ht="69.75" customHeight="1">
      <c r="A41" s="64">
        <v>36</v>
      </c>
      <c r="B41" s="63" t="s">
        <v>272</v>
      </c>
      <c r="C41" s="33" t="s">
        <v>273</v>
      </c>
      <c r="D41" s="55" t="s">
        <v>274</v>
      </c>
      <c r="E41" s="52">
        <v>33000</v>
      </c>
      <c r="F41" s="52">
        <v>10000</v>
      </c>
      <c r="G41" s="52">
        <v>5000</v>
      </c>
      <c r="H41" s="52">
        <v>5000</v>
      </c>
      <c r="I41" s="77">
        <v>1000</v>
      </c>
      <c r="J41" s="83">
        <v>1000</v>
      </c>
      <c r="K41" s="79"/>
    </row>
    <row r="42" spans="1:11" s="51" customFormat="1" ht="69.75" customHeight="1">
      <c r="A42" s="33">
        <v>37</v>
      </c>
      <c r="B42" s="63" t="s">
        <v>275</v>
      </c>
      <c r="C42" s="33" t="s">
        <v>276</v>
      </c>
      <c r="D42" s="55" t="s">
        <v>277</v>
      </c>
      <c r="E42" s="52">
        <v>33000</v>
      </c>
      <c r="F42" s="86">
        <v>18000</v>
      </c>
      <c r="G42" s="52">
        <v>5000</v>
      </c>
      <c r="H42" s="52">
        <v>0</v>
      </c>
      <c r="I42" s="77">
        <v>1000</v>
      </c>
      <c r="J42" s="82">
        <v>2000</v>
      </c>
      <c r="K42" s="79"/>
    </row>
    <row r="43" spans="1:11" s="51" customFormat="1" ht="69.75" customHeight="1">
      <c r="A43" s="64">
        <v>38</v>
      </c>
      <c r="B43" s="63" t="s">
        <v>278</v>
      </c>
      <c r="C43" s="33" t="s">
        <v>279</v>
      </c>
      <c r="D43" s="55" t="s">
        <v>280</v>
      </c>
      <c r="E43" s="52">
        <v>33000</v>
      </c>
      <c r="F43" s="52">
        <v>0</v>
      </c>
      <c r="G43" s="52">
        <v>5000</v>
      </c>
      <c r="H43" s="52">
        <v>0</v>
      </c>
      <c r="I43" s="77">
        <v>1000</v>
      </c>
      <c r="J43" s="77"/>
      <c r="K43" s="79"/>
    </row>
    <row r="44" spans="1:11" s="51" customFormat="1" ht="90" customHeight="1">
      <c r="A44" s="64">
        <v>39</v>
      </c>
      <c r="B44" s="63" t="s">
        <v>175</v>
      </c>
      <c r="C44" s="33" t="s">
        <v>281</v>
      </c>
      <c r="D44" s="55" t="s">
        <v>282</v>
      </c>
      <c r="E44" s="52">
        <v>33000</v>
      </c>
      <c r="F44" s="52">
        <v>24500</v>
      </c>
      <c r="G44" s="52">
        <v>5000</v>
      </c>
      <c r="H44" s="52">
        <v>5000</v>
      </c>
      <c r="I44" s="77">
        <v>1000</v>
      </c>
      <c r="J44" s="77">
        <v>1000</v>
      </c>
      <c r="K44" s="80"/>
    </row>
    <row r="45" spans="1:11" s="51" customFormat="1" ht="69.75" customHeight="1">
      <c r="A45" s="33">
        <v>40</v>
      </c>
      <c r="B45" s="63" t="s">
        <v>283</v>
      </c>
      <c r="C45" s="33" t="s">
        <v>284</v>
      </c>
      <c r="D45" s="55" t="s">
        <v>285</v>
      </c>
      <c r="E45" s="52">
        <v>33000</v>
      </c>
      <c r="F45" s="52">
        <v>0</v>
      </c>
      <c r="G45" s="52">
        <v>5000</v>
      </c>
      <c r="H45" s="52">
        <v>0</v>
      </c>
      <c r="I45" s="77">
        <v>1000</v>
      </c>
      <c r="J45" s="77"/>
      <c r="K45" s="79"/>
    </row>
    <row r="46" spans="1:11" s="51" customFormat="1" ht="69.75" customHeight="1">
      <c r="A46" s="64">
        <v>41</v>
      </c>
      <c r="B46" s="54" t="s">
        <v>286</v>
      </c>
      <c r="C46" s="33" t="s">
        <v>287</v>
      </c>
      <c r="D46" s="55" t="s">
        <v>288</v>
      </c>
      <c r="E46" s="52">
        <v>33000</v>
      </c>
      <c r="F46" s="52">
        <v>0</v>
      </c>
      <c r="G46" s="52">
        <v>5000</v>
      </c>
      <c r="H46" s="52">
        <v>0</v>
      </c>
      <c r="I46" s="77">
        <v>1000</v>
      </c>
      <c r="J46" s="77">
        <v>1000</v>
      </c>
      <c r="K46" s="80"/>
    </row>
    <row r="47" spans="1:11" s="51" customFormat="1" ht="84.75" customHeight="1">
      <c r="A47" s="64">
        <v>42</v>
      </c>
      <c r="B47" s="63" t="s">
        <v>289</v>
      </c>
      <c r="C47" s="33" t="s">
        <v>290</v>
      </c>
      <c r="D47" s="55" t="s">
        <v>291</v>
      </c>
      <c r="E47" s="52">
        <v>33000</v>
      </c>
      <c r="F47" s="86">
        <v>10500</v>
      </c>
      <c r="G47" s="52">
        <v>5000</v>
      </c>
      <c r="H47" s="52">
        <v>5000</v>
      </c>
      <c r="I47" s="77">
        <v>1000</v>
      </c>
      <c r="J47" s="77">
        <v>1000</v>
      </c>
      <c r="K47" s="79"/>
    </row>
    <row r="48" spans="1:11" s="51" customFormat="1" ht="69.75" customHeight="1">
      <c r="A48" s="33">
        <v>43</v>
      </c>
      <c r="B48" s="54" t="s">
        <v>292</v>
      </c>
      <c r="C48" s="33" t="s">
        <v>293</v>
      </c>
      <c r="D48" s="55" t="s">
        <v>294</v>
      </c>
      <c r="E48" s="52">
        <v>33000</v>
      </c>
      <c r="F48" s="86">
        <v>1500</v>
      </c>
      <c r="G48" s="52">
        <v>5000</v>
      </c>
      <c r="H48" s="52">
        <v>0</v>
      </c>
      <c r="I48" s="77">
        <v>1000</v>
      </c>
      <c r="J48" s="87">
        <v>1000</v>
      </c>
      <c r="K48" s="79"/>
    </row>
    <row r="49" spans="1:11" s="51" customFormat="1" ht="90" customHeight="1">
      <c r="A49" s="64">
        <v>44</v>
      </c>
      <c r="B49" s="63" t="s">
        <v>295</v>
      </c>
      <c r="C49" s="33" t="s">
        <v>296</v>
      </c>
      <c r="D49" s="55" t="s">
        <v>297</v>
      </c>
      <c r="E49" s="52">
        <v>33000</v>
      </c>
      <c r="F49" s="86">
        <v>21500</v>
      </c>
      <c r="G49" s="52">
        <v>5000</v>
      </c>
      <c r="H49" s="52">
        <v>5000</v>
      </c>
      <c r="I49" s="77">
        <v>1000</v>
      </c>
      <c r="J49" s="77">
        <v>1000</v>
      </c>
      <c r="K49" s="80"/>
    </row>
    <row r="50" spans="1:11" s="51" customFormat="1" ht="117" customHeight="1">
      <c r="A50" s="64">
        <v>45</v>
      </c>
      <c r="B50" s="54" t="s">
        <v>298</v>
      </c>
      <c r="C50" s="33" t="s">
        <v>299</v>
      </c>
      <c r="D50" s="55" t="s">
        <v>300</v>
      </c>
      <c r="E50" s="52">
        <v>33000</v>
      </c>
      <c r="F50" s="52">
        <v>0</v>
      </c>
      <c r="G50" s="52">
        <v>5000</v>
      </c>
      <c r="H50" s="52">
        <v>0</v>
      </c>
      <c r="I50" s="77">
        <v>1000</v>
      </c>
      <c r="J50" s="77"/>
      <c r="K50" s="79"/>
    </row>
    <row r="51" spans="1:11" s="51" customFormat="1" ht="69.75" customHeight="1">
      <c r="A51" s="33">
        <v>46</v>
      </c>
      <c r="B51" s="54" t="s">
        <v>301</v>
      </c>
      <c r="C51" s="33" t="s">
        <v>302</v>
      </c>
      <c r="D51" s="55" t="s">
        <v>303</v>
      </c>
      <c r="E51" s="52">
        <v>33000</v>
      </c>
      <c r="F51" s="52">
        <v>0</v>
      </c>
      <c r="G51" s="52">
        <v>5000</v>
      </c>
      <c r="H51" s="52">
        <v>0</v>
      </c>
      <c r="I51" s="77">
        <v>1000</v>
      </c>
      <c r="J51" s="77"/>
      <c r="K51" s="79"/>
    </row>
    <row r="52" spans="1:11" s="51" customFormat="1" ht="69.75" customHeight="1">
      <c r="A52" s="64">
        <v>47</v>
      </c>
      <c r="B52" s="54" t="s">
        <v>304</v>
      </c>
      <c r="C52" s="33" t="s">
        <v>305</v>
      </c>
      <c r="D52" s="55" t="s">
        <v>306</v>
      </c>
      <c r="E52" s="52">
        <v>33000</v>
      </c>
      <c r="F52" s="86">
        <v>1500</v>
      </c>
      <c r="G52" s="52">
        <v>5000</v>
      </c>
      <c r="H52" s="86">
        <v>500</v>
      </c>
      <c r="I52" s="77">
        <v>1000</v>
      </c>
      <c r="J52" s="77">
        <v>1000</v>
      </c>
      <c r="K52" s="79"/>
    </row>
    <row r="53" spans="1:11" s="51" customFormat="1" ht="69.75" customHeight="1">
      <c r="A53" s="64">
        <v>48</v>
      </c>
      <c r="B53" s="63" t="s">
        <v>307</v>
      </c>
      <c r="C53" s="33" t="s">
        <v>308</v>
      </c>
      <c r="D53" s="55" t="s">
        <v>310</v>
      </c>
      <c r="E53" s="52">
        <v>33000</v>
      </c>
      <c r="F53" s="86">
        <v>15500</v>
      </c>
      <c r="G53" s="52">
        <v>5000</v>
      </c>
      <c r="H53" s="86">
        <v>2500</v>
      </c>
      <c r="I53" s="77">
        <v>1000</v>
      </c>
      <c r="J53" s="77"/>
      <c r="K53" s="79" t="s">
        <v>54</v>
      </c>
    </row>
    <row r="54" spans="1:11" s="51" customFormat="1" ht="69.75" customHeight="1">
      <c r="A54" s="33">
        <v>49</v>
      </c>
      <c r="B54" s="54" t="s">
        <v>311</v>
      </c>
      <c r="C54" s="33" t="s">
        <v>312</v>
      </c>
      <c r="D54" s="55" t="s">
        <v>122</v>
      </c>
      <c r="E54" s="52">
        <v>33000</v>
      </c>
      <c r="F54" s="52">
        <v>0</v>
      </c>
      <c r="G54" s="52">
        <v>5000</v>
      </c>
      <c r="H54" s="52">
        <v>0</v>
      </c>
      <c r="I54" s="77">
        <v>1000</v>
      </c>
      <c r="J54" s="77"/>
      <c r="K54" s="79"/>
    </row>
    <row r="55" spans="1:11" s="51" customFormat="1" ht="69.75" customHeight="1">
      <c r="A55" s="64">
        <v>50</v>
      </c>
      <c r="B55" s="54" t="s">
        <v>328</v>
      </c>
      <c r="C55" s="33" t="s">
        <v>123</v>
      </c>
      <c r="D55" s="55" t="s">
        <v>124</v>
      </c>
      <c r="E55" s="52">
        <v>33000</v>
      </c>
      <c r="F55" s="52">
        <v>0</v>
      </c>
      <c r="G55" s="52">
        <v>5000</v>
      </c>
      <c r="H55" s="52">
        <v>0</v>
      </c>
      <c r="I55" s="77">
        <v>1000</v>
      </c>
      <c r="J55" s="77">
        <v>1000</v>
      </c>
      <c r="K55" s="79"/>
    </row>
    <row r="56" spans="1:11" s="51" customFormat="1" ht="69.75" customHeight="1">
      <c r="A56" s="64">
        <v>51</v>
      </c>
      <c r="B56" s="54" t="s">
        <v>125</v>
      </c>
      <c r="C56" s="33" t="s">
        <v>126</v>
      </c>
      <c r="D56" s="55" t="s">
        <v>127</v>
      </c>
      <c r="E56" s="52">
        <v>33000</v>
      </c>
      <c r="F56" s="52">
        <v>0</v>
      </c>
      <c r="G56" s="52">
        <v>5000</v>
      </c>
      <c r="H56" s="52">
        <v>0</v>
      </c>
      <c r="I56" s="77">
        <v>1000</v>
      </c>
      <c r="J56" s="77"/>
      <c r="K56" s="79"/>
    </row>
    <row r="57" spans="1:11" s="51" customFormat="1" ht="69.75" customHeight="1">
      <c r="A57" s="33">
        <v>52</v>
      </c>
      <c r="B57" s="54" t="s">
        <v>128</v>
      </c>
      <c r="C57" s="33" t="s">
        <v>129</v>
      </c>
      <c r="D57" s="55" t="s">
        <v>314</v>
      </c>
      <c r="E57" s="52">
        <v>33000</v>
      </c>
      <c r="F57" s="52">
        <v>0</v>
      </c>
      <c r="G57" s="52">
        <v>5000</v>
      </c>
      <c r="H57" s="52">
        <v>0</v>
      </c>
      <c r="I57" s="77">
        <v>1000</v>
      </c>
      <c r="J57" s="77"/>
      <c r="K57" s="79"/>
    </row>
    <row r="58" spans="1:11" s="51" customFormat="1" ht="69.75" customHeight="1">
      <c r="A58" s="64">
        <v>53</v>
      </c>
      <c r="B58" s="63" t="s">
        <v>315</v>
      </c>
      <c r="C58" s="33" t="s">
        <v>316</v>
      </c>
      <c r="D58" s="55" t="s">
        <v>317</v>
      </c>
      <c r="E58" s="52">
        <v>33000</v>
      </c>
      <c r="F58" s="52">
        <v>9000</v>
      </c>
      <c r="G58" s="52">
        <v>5000</v>
      </c>
      <c r="H58" s="52">
        <v>5000</v>
      </c>
      <c r="I58" s="77">
        <v>1000</v>
      </c>
      <c r="J58" s="77"/>
      <c r="K58" s="79"/>
    </row>
    <row r="59" spans="1:11" s="51" customFormat="1" ht="69.75" customHeight="1">
      <c r="A59" s="64">
        <v>54</v>
      </c>
      <c r="B59" s="54" t="s">
        <v>336</v>
      </c>
      <c r="C59" s="33" t="s">
        <v>130</v>
      </c>
      <c r="D59" s="55" t="s">
        <v>131</v>
      </c>
      <c r="E59" s="52">
        <v>33000</v>
      </c>
      <c r="F59" s="52">
        <v>14500</v>
      </c>
      <c r="G59" s="52">
        <v>5000</v>
      </c>
      <c r="H59" s="52">
        <v>5000</v>
      </c>
      <c r="I59" s="77">
        <v>1000</v>
      </c>
      <c r="J59" s="77">
        <v>1000</v>
      </c>
      <c r="K59" s="80"/>
    </row>
    <row r="60" spans="1:11" s="51" customFormat="1" ht="69.75" customHeight="1">
      <c r="A60" s="33">
        <v>55</v>
      </c>
      <c r="B60" s="54" t="s">
        <v>132</v>
      </c>
      <c r="C60" s="33" t="s">
        <v>133</v>
      </c>
      <c r="D60" s="55" t="s">
        <v>134</v>
      </c>
      <c r="E60" s="52">
        <v>33000</v>
      </c>
      <c r="F60" s="52">
        <v>4000</v>
      </c>
      <c r="G60" s="52">
        <v>5000</v>
      </c>
      <c r="H60" s="86">
        <v>2000</v>
      </c>
      <c r="I60" s="77">
        <v>1000</v>
      </c>
      <c r="J60" s="77"/>
      <c r="K60" s="79"/>
    </row>
    <row r="61" spans="1:11" s="51" customFormat="1" ht="69.75" customHeight="1">
      <c r="A61" s="64">
        <v>56</v>
      </c>
      <c r="B61" s="63" t="s">
        <v>135</v>
      </c>
      <c r="C61" s="33" t="s">
        <v>136</v>
      </c>
      <c r="D61" s="55" t="s">
        <v>137</v>
      </c>
      <c r="E61" s="52">
        <v>33000</v>
      </c>
      <c r="F61" s="86">
        <v>32000</v>
      </c>
      <c r="G61" s="52">
        <v>5000</v>
      </c>
      <c r="H61" s="52">
        <v>5000</v>
      </c>
      <c r="I61" s="77">
        <v>1000</v>
      </c>
      <c r="J61" s="82">
        <v>1000</v>
      </c>
      <c r="K61" s="79"/>
    </row>
    <row r="62" spans="1:11" s="51" customFormat="1" ht="69.75" customHeight="1">
      <c r="A62" s="64">
        <v>57</v>
      </c>
      <c r="B62" s="54" t="s">
        <v>138</v>
      </c>
      <c r="C62" s="33" t="s">
        <v>139</v>
      </c>
      <c r="D62" s="55" t="s">
        <v>140</v>
      </c>
      <c r="E62" s="52">
        <v>33000</v>
      </c>
      <c r="F62" s="86">
        <v>11000</v>
      </c>
      <c r="G62" s="52">
        <v>5000</v>
      </c>
      <c r="H62" s="52">
        <v>5000</v>
      </c>
      <c r="I62" s="77">
        <v>1000</v>
      </c>
      <c r="J62" s="77"/>
      <c r="K62" s="79"/>
    </row>
    <row r="63" spans="1:11" s="51" customFormat="1" ht="69.75" customHeight="1">
      <c r="A63" s="33">
        <v>58</v>
      </c>
      <c r="B63" s="63" t="s">
        <v>318</v>
      </c>
      <c r="C63" s="33" t="s">
        <v>319</v>
      </c>
      <c r="D63" s="55" t="s">
        <v>320</v>
      </c>
      <c r="E63" s="52">
        <v>33000</v>
      </c>
      <c r="F63" s="52">
        <v>7000</v>
      </c>
      <c r="G63" s="52">
        <v>5000</v>
      </c>
      <c r="H63" s="52">
        <v>0</v>
      </c>
      <c r="I63" s="77">
        <v>1000</v>
      </c>
      <c r="J63" s="77"/>
      <c r="K63" s="79"/>
    </row>
    <row r="64" spans="1:11" s="51" customFormat="1" ht="69.75" customHeight="1">
      <c r="A64" s="64">
        <v>59</v>
      </c>
      <c r="B64" s="54" t="s">
        <v>321</v>
      </c>
      <c r="C64" s="33" t="s">
        <v>322</v>
      </c>
      <c r="D64" s="55" t="s">
        <v>323</v>
      </c>
      <c r="E64" s="52">
        <v>33000</v>
      </c>
      <c r="F64" s="52">
        <v>0</v>
      </c>
      <c r="G64" s="52">
        <v>5000</v>
      </c>
      <c r="H64" s="52">
        <v>0</v>
      </c>
      <c r="I64" s="77">
        <v>1000</v>
      </c>
      <c r="J64" s="77"/>
      <c r="K64" s="79"/>
    </row>
    <row r="65" spans="1:11" s="51" customFormat="1" ht="69.75" customHeight="1">
      <c r="A65" s="64">
        <v>60</v>
      </c>
      <c r="B65" s="54" t="s">
        <v>324</v>
      </c>
      <c r="C65" s="33" t="s">
        <v>325</v>
      </c>
      <c r="D65" s="55" t="s">
        <v>326</v>
      </c>
      <c r="E65" s="52">
        <v>33000</v>
      </c>
      <c r="F65" s="52">
        <v>0</v>
      </c>
      <c r="G65" s="52">
        <v>5000</v>
      </c>
      <c r="H65" s="52">
        <v>5000</v>
      </c>
      <c r="I65" s="77">
        <v>1000</v>
      </c>
      <c r="J65" s="77"/>
      <c r="K65" s="79"/>
    </row>
    <row r="66" spans="1:11" s="51" customFormat="1" ht="69.75" customHeight="1">
      <c r="A66" s="33">
        <v>61</v>
      </c>
      <c r="B66" s="54" t="s">
        <v>142</v>
      </c>
      <c r="C66" s="33" t="s">
        <v>143</v>
      </c>
      <c r="D66" s="55" t="s">
        <v>144</v>
      </c>
      <c r="E66" s="52">
        <v>33000</v>
      </c>
      <c r="F66" s="86">
        <v>4000</v>
      </c>
      <c r="G66" s="52">
        <v>5000</v>
      </c>
      <c r="H66" s="52">
        <v>5000</v>
      </c>
      <c r="I66" s="77">
        <v>1000</v>
      </c>
      <c r="J66" s="82">
        <v>1000</v>
      </c>
      <c r="K66" s="79"/>
    </row>
    <row r="67" spans="1:11" s="51" customFormat="1" ht="69.75" customHeight="1">
      <c r="A67" s="64">
        <v>62</v>
      </c>
      <c r="B67" s="63" t="s">
        <v>145</v>
      </c>
      <c r="C67" s="33" t="s">
        <v>146</v>
      </c>
      <c r="D67" s="55" t="s">
        <v>147</v>
      </c>
      <c r="E67" s="52">
        <v>33000</v>
      </c>
      <c r="F67" s="52">
        <v>0</v>
      </c>
      <c r="G67" s="52">
        <v>5000</v>
      </c>
      <c r="H67" s="52">
        <v>0</v>
      </c>
      <c r="I67" s="77">
        <v>1000</v>
      </c>
      <c r="J67" s="82"/>
      <c r="K67" s="79"/>
    </row>
    <row r="68" spans="1:11" s="51" customFormat="1" ht="69.75" customHeight="1">
      <c r="A68" s="64">
        <v>63</v>
      </c>
      <c r="B68" s="63" t="s">
        <v>148</v>
      </c>
      <c r="C68" s="33" t="s">
        <v>149</v>
      </c>
      <c r="D68" s="55" t="s">
        <v>329</v>
      </c>
      <c r="E68" s="52">
        <v>33000</v>
      </c>
      <c r="F68" s="52">
        <v>0</v>
      </c>
      <c r="G68" s="52">
        <v>5000</v>
      </c>
      <c r="H68" s="52">
        <v>0</v>
      </c>
      <c r="I68" s="77">
        <v>1000</v>
      </c>
      <c r="J68" s="77"/>
      <c r="K68" s="79"/>
    </row>
    <row r="69" spans="1:11" s="51" customFormat="1" ht="81.75" customHeight="1">
      <c r="A69" s="33">
        <v>64</v>
      </c>
      <c r="B69" s="63" t="s">
        <v>330</v>
      </c>
      <c r="C69" s="33" t="s">
        <v>331</v>
      </c>
      <c r="D69" s="55" t="s">
        <v>150</v>
      </c>
      <c r="E69" s="52">
        <v>33000</v>
      </c>
      <c r="F69" s="86">
        <v>2000</v>
      </c>
      <c r="G69" s="52">
        <v>5000</v>
      </c>
      <c r="H69" s="86">
        <v>4000</v>
      </c>
      <c r="I69" s="77">
        <v>1000</v>
      </c>
      <c r="J69" s="77">
        <v>1000</v>
      </c>
      <c r="K69" s="79"/>
    </row>
    <row r="70" spans="1:11" s="51" customFormat="1" ht="103.5" customHeight="1">
      <c r="A70" s="64">
        <v>65</v>
      </c>
      <c r="B70" s="63" t="s">
        <v>151</v>
      </c>
      <c r="C70" s="33" t="s">
        <v>152</v>
      </c>
      <c r="D70" s="55" t="s">
        <v>153</v>
      </c>
      <c r="E70" s="52">
        <v>33000</v>
      </c>
      <c r="F70" s="52">
        <v>0</v>
      </c>
      <c r="G70" s="52">
        <v>5000</v>
      </c>
      <c r="H70" s="52">
        <v>0</v>
      </c>
      <c r="I70" s="77">
        <v>1000</v>
      </c>
      <c r="J70" s="77"/>
      <c r="K70" s="79"/>
    </row>
    <row r="71" spans="1:11" s="51" customFormat="1" ht="65.25" customHeight="1">
      <c r="A71" s="64">
        <v>66</v>
      </c>
      <c r="B71" s="54" t="s">
        <v>154</v>
      </c>
      <c r="C71" s="33" t="s">
        <v>155</v>
      </c>
      <c r="D71" s="55" t="s">
        <v>332</v>
      </c>
      <c r="E71" s="52">
        <v>33000</v>
      </c>
      <c r="F71" s="52">
        <v>0</v>
      </c>
      <c r="G71" s="52">
        <v>5000</v>
      </c>
      <c r="H71" s="52">
        <v>0</v>
      </c>
      <c r="I71" s="77">
        <v>1000</v>
      </c>
      <c r="J71" s="77"/>
      <c r="K71" s="79"/>
    </row>
    <row r="72" spans="1:11" s="51" customFormat="1" ht="69.75" customHeight="1">
      <c r="A72" s="33">
        <v>67</v>
      </c>
      <c r="B72" s="54" t="s">
        <v>333</v>
      </c>
      <c r="C72" s="33" t="s">
        <v>334</v>
      </c>
      <c r="D72" s="55" t="s">
        <v>335</v>
      </c>
      <c r="E72" s="52">
        <v>33000</v>
      </c>
      <c r="F72" s="52">
        <v>0</v>
      </c>
      <c r="G72" s="52">
        <v>5000</v>
      </c>
      <c r="H72" s="52">
        <v>5000</v>
      </c>
      <c r="I72" s="77">
        <v>1000</v>
      </c>
      <c r="J72" s="77"/>
      <c r="K72" s="79"/>
    </row>
    <row r="73" spans="1:11" s="51" customFormat="1" ht="102" customHeight="1">
      <c r="A73" s="64">
        <v>68</v>
      </c>
      <c r="B73" s="63" t="s">
        <v>170</v>
      </c>
      <c r="C73" s="33" t="s">
        <v>168</v>
      </c>
      <c r="D73" s="55" t="s">
        <v>169</v>
      </c>
      <c r="E73" s="52">
        <v>33000</v>
      </c>
      <c r="F73" s="52">
        <v>29000</v>
      </c>
      <c r="G73" s="52">
        <v>5000</v>
      </c>
      <c r="H73" s="52">
        <v>5000</v>
      </c>
      <c r="I73" s="77">
        <v>1000</v>
      </c>
      <c r="J73" s="77">
        <v>3000</v>
      </c>
      <c r="K73" s="80"/>
    </row>
    <row r="74" spans="1:11" s="51" customFormat="1" ht="86.25" customHeight="1">
      <c r="A74" s="64">
        <v>69</v>
      </c>
      <c r="B74" s="63" t="s">
        <v>344</v>
      </c>
      <c r="C74" s="33" t="s">
        <v>345</v>
      </c>
      <c r="D74" s="55" t="s">
        <v>346</v>
      </c>
      <c r="E74" s="52">
        <v>33000</v>
      </c>
      <c r="F74" s="86">
        <v>23500</v>
      </c>
      <c r="G74" s="52">
        <v>5000</v>
      </c>
      <c r="H74" s="52">
        <v>5000</v>
      </c>
      <c r="I74" s="77">
        <v>1000</v>
      </c>
      <c r="J74" s="77"/>
      <c r="K74" s="79"/>
    </row>
    <row r="75" spans="1:11" s="51" customFormat="1" ht="69.75" customHeight="1">
      <c r="A75" s="33">
        <v>70</v>
      </c>
      <c r="B75" s="63" t="s">
        <v>347</v>
      </c>
      <c r="C75" s="33" t="s">
        <v>348</v>
      </c>
      <c r="D75" s="55" t="s">
        <v>349</v>
      </c>
      <c r="E75" s="52">
        <v>33000</v>
      </c>
      <c r="F75" s="52">
        <v>5000</v>
      </c>
      <c r="G75" s="52">
        <v>5000</v>
      </c>
      <c r="H75" s="86">
        <v>1000</v>
      </c>
      <c r="I75" s="77">
        <v>1000</v>
      </c>
      <c r="J75" s="87">
        <v>1000</v>
      </c>
      <c r="K75" s="79"/>
    </row>
    <row r="76" spans="1:11" s="51" customFormat="1" ht="89.25" customHeight="1">
      <c r="A76" s="64">
        <v>71</v>
      </c>
      <c r="B76" s="63" t="s">
        <v>350</v>
      </c>
      <c r="C76" s="33" t="s">
        <v>313</v>
      </c>
      <c r="D76" s="55" t="s">
        <v>351</v>
      </c>
      <c r="E76" s="52">
        <v>33000</v>
      </c>
      <c r="F76" s="86">
        <v>7500</v>
      </c>
      <c r="G76" s="52">
        <v>5000</v>
      </c>
      <c r="H76" s="52">
        <v>5000</v>
      </c>
      <c r="I76" s="77">
        <v>1000</v>
      </c>
      <c r="J76" s="83">
        <v>8000</v>
      </c>
      <c r="K76" s="79"/>
    </row>
    <row r="77" spans="1:11" s="51" customFormat="1" ht="69.75" customHeight="1">
      <c r="A77" s="64">
        <v>72</v>
      </c>
      <c r="B77" s="63" t="s">
        <v>352</v>
      </c>
      <c r="C77" s="33" t="s">
        <v>353</v>
      </c>
      <c r="D77" s="55" t="s">
        <v>354</v>
      </c>
      <c r="E77" s="52">
        <v>33000</v>
      </c>
      <c r="F77" s="52">
        <v>0</v>
      </c>
      <c r="G77" s="52">
        <v>5000</v>
      </c>
      <c r="H77" s="52">
        <v>1000</v>
      </c>
      <c r="I77" s="77">
        <v>1000</v>
      </c>
      <c r="J77" s="82">
        <v>1000</v>
      </c>
      <c r="K77" s="79"/>
    </row>
    <row r="78" spans="1:11" s="51" customFormat="1" ht="69.75" customHeight="1">
      <c r="A78" s="33">
        <v>73</v>
      </c>
      <c r="B78" s="54" t="s">
        <v>355</v>
      </c>
      <c r="C78" s="33" t="s">
        <v>356</v>
      </c>
      <c r="D78" s="55" t="s">
        <v>357</v>
      </c>
      <c r="E78" s="52">
        <v>33000</v>
      </c>
      <c r="F78" s="52">
        <v>10000</v>
      </c>
      <c r="G78" s="52">
        <v>5000</v>
      </c>
      <c r="H78" s="52">
        <v>5000</v>
      </c>
      <c r="I78" s="77">
        <v>1000</v>
      </c>
      <c r="J78" s="77"/>
      <c r="K78" s="79"/>
    </row>
    <row r="79" spans="1:11" s="51" customFormat="1" ht="69.75" customHeight="1">
      <c r="A79" s="64">
        <v>74</v>
      </c>
      <c r="B79" s="54" t="s">
        <v>358</v>
      </c>
      <c r="C79" s="33" t="s">
        <v>359</v>
      </c>
      <c r="D79" s="55" t="s">
        <v>360</v>
      </c>
      <c r="E79" s="52">
        <v>33000</v>
      </c>
      <c r="F79" s="52">
        <v>0</v>
      </c>
      <c r="G79" s="52">
        <v>5000</v>
      </c>
      <c r="H79" s="52">
        <v>0</v>
      </c>
      <c r="I79" s="77">
        <v>1000</v>
      </c>
      <c r="J79" s="77"/>
      <c r="K79" s="79"/>
    </row>
    <row r="80" spans="1:11" s="51" customFormat="1" ht="69.75" customHeight="1">
      <c r="A80" s="64">
        <v>75</v>
      </c>
      <c r="B80" s="54" t="s">
        <v>362</v>
      </c>
      <c r="C80" s="33" t="s">
        <v>363</v>
      </c>
      <c r="D80" s="55" t="s">
        <v>364</v>
      </c>
      <c r="E80" s="52">
        <v>33000</v>
      </c>
      <c r="F80" s="52">
        <v>0</v>
      </c>
      <c r="G80" s="52">
        <v>5000</v>
      </c>
      <c r="H80" s="52">
        <v>0</v>
      </c>
      <c r="I80" s="77">
        <v>1000</v>
      </c>
      <c r="J80" s="77"/>
      <c r="K80" s="79"/>
    </row>
    <row r="81" spans="1:11" s="51" customFormat="1" ht="69.75" customHeight="1">
      <c r="A81" s="33">
        <v>76</v>
      </c>
      <c r="B81" s="63" t="s">
        <v>365</v>
      </c>
      <c r="C81" s="33" t="s">
        <v>366</v>
      </c>
      <c r="D81" s="55" t="s">
        <v>367</v>
      </c>
      <c r="E81" s="52">
        <v>33000</v>
      </c>
      <c r="F81" s="86">
        <v>24000</v>
      </c>
      <c r="G81" s="52">
        <v>5000</v>
      </c>
      <c r="H81" s="52">
        <v>5000</v>
      </c>
      <c r="I81" s="77">
        <v>1000</v>
      </c>
      <c r="J81" s="77">
        <v>1000</v>
      </c>
      <c r="K81" s="80"/>
    </row>
    <row r="82" spans="1:11" s="51" customFormat="1" ht="69.75" customHeight="1">
      <c r="A82" s="64">
        <v>77</v>
      </c>
      <c r="B82" s="63" t="s">
        <v>368</v>
      </c>
      <c r="C82" s="33" t="s">
        <v>369</v>
      </c>
      <c r="D82" s="55" t="s">
        <v>370</v>
      </c>
      <c r="E82" s="52">
        <v>33000</v>
      </c>
      <c r="F82" s="52">
        <v>0</v>
      </c>
      <c r="G82" s="52">
        <v>5000</v>
      </c>
      <c r="H82" s="52">
        <v>5000</v>
      </c>
      <c r="I82" s="77">
        <v>1000</v>
      </c>
      <c r="J82" s="77"/>
      <c r="K82" s="79"/>
    </row>
    <row r="83" spans="1:11" s="51" customFormat="1" ht="69.75" customHeight="1">
      <c r="A83" s="64">
        <v>78</v>
      </c>
      <c r="B83" s="63" t="s">
        <v>371</v>
      </c>
      <c r="C83" s="33" t="s">
        <v>372</v>
      </c>
      <c r="D83" s="55" t="s">
        <v>373</v>
      </c>
      <c r="E83" s="52">
        <v>33000</v>
      </c>
      <c r="F83" s="52">
        <v>0</v>
      </c>
      <c r="G83" s="52">
        <v>5000</v>
      </c>
      <c r="H83" s="52">
        <v>0</v>
      </c>
      <c r="I83" s="77">
        <v>1000</v>
      </c>
      <c r="J83" s="77">
        <v>1000</v>
      </c>
      <c r="K83" s="80"/>
    </row>
    <row r="84" spans="1:11" s="51" customFormat="1" ht="88.5" customHeight="1">
      <c r="A84" s="33">
        <v>79</v>
      </c>
      <c r="B84" s="63" t="s">
        <v>374</v>
      </c>
      <c r="C84" s="33" t="s">
        <v>375</v>
      </c>
      <c r="D84" s="55" t="s">
        <v>376</v>
      </c>
      <c r="E84" s="52">
        <v>33000</v>
      </c>
      <c r="F84" s="86">
        <v>7500</v>
      </c>
      <c r="G84" s="52">
        <v>5000</v>
      </c>
      <c r="H84" s="52">
        <v>5000</v>
      </c>
      <c r="I84" s="77">
        <v>1000</v>
      </c>
      <c r="J84" s="77">
        <v>1000</v>
      </c>
      <c r="K84" s="79"/>
    </row>
    <row r="85" spans="1:11" s="51" customFormat="1" ht="69.75" customHeight="1">
      <c r="A85" s="64">
        <v>80</v>
      </c>
      <c r="B85" s="63" t="s">
        <v>377</v>
      </c>
      <c r="C85" s="33" t="s">
        <v>378</v>
      </c>
      <c r="D85" s="55" t="s">
        <v>379</v>
      </c>
      <c r="E85" s="52">
        <v>33000</v>
      </c>
      <c r="F85" s="52">
        <v>3000</v>
      </c>
      <c r="G85" s="52">
        <v>5000</v>
      </c>
      <c r="H85" s="52">
        <v>0</v>
      </c>
      <c r="I85" s="77">
        <v>1000</v>
      </c>
      <c r="J85" s="77"/>
      <c r="K85" s="79"/>
    </row>
    <row r="86" spans="1:11" s="51" customFormat="1" ht="91.5" customHeight="1">
      <c r="A86" s="64">
        <v>81</v>
      </c>
      <c r="B86" s="63" t="s">
        <v>380</v>
      </c>
      <c r="C86" s="33" t="s">
        <v>381</v>
      </c>
      <c r="D86" s="55" t="s">
        <v>382</v>
      </c>
      <c r="E86" s="52">
        <v>33000</v>
      </c>
      <c r="F86" s="52">
        <v>2000</v>
      </c>
      <c r="G86" s="52">
        <v>5000</v>
      </c>
      <c r="H86" s="52">
        <v>0</v>
      </c>
      <c r="I86" s="77">
        <v>1000</v>
      </c>
      <c r="J86" s="77"/>
      <c r="K86" s="79"/>
    </row>
    <row r="87" spans="1:11" s="51" customFormat="1" ht="93" customHeight="1">
      <c r="A87" s="33">
        <v>82</v>
      </c>
      <c r="B87" s="54" t="s">
        <v>383</v>
      </c>
      <c r="C87" s="33" t="s">
        <v>384</v>
      </c>
      <c r="D87" s="55" t="s">
        <v>385</v>
      </c>
      <c r="E87" s="52">
        <v>33000</v>
      </c>
      <c r="F87" s="52">
        <v>16500</v>
      </c>
      <c r="G87" s="52">
        <v>5000</v>
      </c>
      <c r="H87" s="52">
        <v>5000</v>
      </c>
      <c r="I87" s="77">
        <v>1000</v>
      </c>
      <c r="J87" s="77"/>
      <c r="K87" s="79"/>
    </row>
    <row r="88" spans="1:11" s="51" customFormat="1" ht="69.75" customHeight="1">
      <c r="A88" s="64">
        <v>83</v>
      </c>
      <c r="B88" s="54" t="s">
        <v>386</v>
      </c>
      <c r="C88" s="33" t="s">
        <v>387</v>
      </c>
      <c r="D88" s="55" t="s">
        <v>388</v>
      </c>
      <c r="E88" s="52">
        <v>33000</v>
      </c>
      <c r="F88" s="52">
        <v>30000</v>
      </c>
      <c r="G88" s="52">
        <v>5000</v>
      </c>
      <c r="H88" s="52">
        <v>0</v>
      </c>
      <c r="I88" s="77">
        <v>1000</v>
      </c>
      <c r="J88" s="77"/>
      <c r="K88" s="79"/>
    </row>
    <row r="89" spans="1:11" s="51" customFormat="1" ht="122.25" customHeight="1">
      <c r="A89" s="64">
        <v>84</v>
      </c>
      <c r="B89" s="63" t="s">
        <v>389</v>
      </c>
      <c r="C89" s="33" t="s">
        <v>390</v>
      </c>
      <c r="D89" s="55" t="s">
        <v>391</v>
      </c>
      <c r="E89" s="52">
        <v>33000</v>
      </c>
      <c r="F89" s="86">
        <v>6000</v>
      </c>
      <c r="G89" s="52">
        <v>5000</v>
      </c>
      <c r="H89" s="52">
        <v>0</v>
      </c>
      <c r="I89" s="77">
        <v>1000</v>
      </c>
      <c r="J89" s="77"/>
      <c r="K89" s="81" t="s">
        <v>51</v>
      </c>
    </row>
    <row r="90" spans="1:11" s="51" customFormat="1" ht="69.75" customHeight="1">
      <c r="A90" s="33">
        <v>85</v>
      </c>
      <c r="B90" s="63" t="s">
        <v>392</v>
      </c>
      <c r="C90" s="33" t="s">
        <v>393</v>
      </c>
      <c r="D90" s="55" t="s">
        <v>394</v>
      </c>
      <c r="E90" s="52">
        <v>33000</v>
      </c>
      <c r="F90" s="52">
        <v>0</v>
      </c>
      <c r="G90" s="52">
        <v>5000</v>
      </c>
      <c r="H90" s="52">
        <v>0</v>
      </c>
      <c r="I90" s="77">
        <v>1000</v>
      </c>
      <c r="J90" s="77"/>
      <c r="K90" s="79"/>
    </row>
    <row r="91" spans="1:11" s="51" customFormat="1" ht="69.75" customHeight="1">
      <c r="A91" s="64">
        <v>86</v>
      </c>
      <c r="B91" s="54" t="s">
        <v>395</v>
      </c>
      <c r="C91" s="33" t="s">
        <v>396</v>
      </c>
      <c r="D91" s="55" t="s">
        <v>397</v>
      </c>
      <c r="E91" s="52">
        <v>33000</v>
      </c>
      <c r="F91" s="52">
        <v>0</v>
      </c>
      <c r="G91" s="52">
        <v>5000</v>
      </c>
      <c r="H91" s="52">
        <v>0</v>
      </c>
      <c r="I91" s="77">
        <v>1000</v>
      </c>
      <c r="J91" s="77"/>
      <c r="K91" s="79"/>
    </row>
    <row r="92" spans="1:11" s="51" customFormat="1" ht="69.75" customHeight="1">
      <c r="A92" s="64">
        <v>87</v>
      </c>
      <c r="B92" s="63" t="s">
        <v>398</v>
      </c>
      <c r="C92" s="33" t="s">
        <v>399</v>
      </c>
      <c r="D92" s="55" t="s">
        <v>400</v>
      </c>
      <c r="E92" s="52">
        <v>33000</v>
      </c>
      <c r="F92" s="86">
        <v>33000</v>
      </c>
      <c r="G92" s="52">
        <v>5000</v>
      </c>
      <c r="H92" s="95">
        <v>5000</v>
      </c>
      <c r="I92" s="77">
        <v>1000</v>
      </c>
      <c r="J92" s="82">
        <v>1000</v>
      </c>
      <c r="K92" s="80" t="s">
        <v>53</v>
      </c>
    </row>
    <row r="93" spans="1:11" s="51" customFormat="1" ht="85.5" customHeight="1">
      <c r="A93" s="33">
        <v>88</v>
      </c>
      <c r="B93" s="63" t="s">
        <v>401</v>
      </c>
      <c r="C93" s="33" t="s">
        <v>402</v>
      </c>
      <c r="D93" s="55" t="s">
        <v>403</v>
      </c>
      <c r="E93" s="52">
        <v>33000</v>
      </c>
      <c r="F93" s="52">
        <v>8000</v>
      </c>
      <c r="G93" s="52">
        <v>5000</v>
      </c>
      <c r="H93" s="86">
        <v>1000</v>
      </c>
      <c r="I93" s="77">
        <v>1000</v>
      </c>
      <c r="J93" s="77">
        <v>1000</v>
      </c>
      <c r="K93" s="79"/>
    </row>
    <row r="94" spans="1:11" s="51" customFormat="1" ht="69.75" customHeight="1">
      <c r="A94" s="64">
        <v>89</v>
      </c>
      <c r="B94" s="54" t="s">
        <v>404</v>
      </c>
      <c r="C94" s="33" t="s">
        <v>405</v>
      </c>
      <c r="D94" s="55" t="s">
        <v>406</v>
      </c>
      <c r="E94" s="52">
        <v>33000</v>
      </c>
      <c r="F94" s="52">
        <v>0</v>
      </c>
      <c r="G94" s="52">
        <v>5000</v>
      </c>
      <c r="H94" s="52">
        <v>0</v>
      </c>
      <c r="I94" s="77">
        <v>1000</v>
      </c>
      <c r="J94" s="82">
        <v>1000</v>
      </c>
      <c r="K94" s="79"/>
    </row>
    <row r="95" spans="1:11" s="51" customFormat="1" ht="85.5" customHeight="1">
      <c r="A95" s="64">
        <v>90</v>
      </c>
      <c r="B95" s="63" t="s">
        <v>407</v>
      </c>
      <c r="C95" s="33" t="s">
        <v>408</v>
      </c>
      <c r="D95" s="55" t="s">
        <v>409</v>
      </c>
      <c r="E95" s="52">
        <v>33000</v>
      </c>
      <c r="F95" s="52">
        <v>9000</v>
      </c>
      <c r="G95" s="52">
        <v>5000</v>
      </c>
      <c r="H95" s="52">
        <v>5000</v>
      </c>
      <c r="I95" s="77">
        <v>1000</v>
      </c>
      <c r="J95" s="77"/>
      <c r="K95" s="79"/>
    </row>
    <row r="96" spans="1:11" s="51" customFormat="1" ht="69.75" customHeight="1">
      <c r="A96" s="33">
        <v>91</v>
      </c>
      <c r="B96" s="63" t="s">
        <v>410</v>
      </c>
      <c r="C96" s="33" t="s">
        <v>411</v>
      </c>
      <c r="D96" s="55" t="s">
        <v>412</v>
      </c>
      <c r="E96" s="52">
        <v>33000</v>
      </c>
      <c r="F96" s="52">
        <v>8000</v>
      </c>
      <c r="G96" s="52">
        <v>5000</v>
      </c>
      <c r="H96" s="52">
        <v>0</v>
      </c>
      <c r="I96" s="77">
        <v>1000</v>
      </c>
      <c r="J96" s="77"/>
      <c r="K96" s="79"/>
    </row>
    <row r="97" spans="1:11" s="51" customFormat="1" ht="69.75" customHeight="1">
      <c r="A97" s="64">
        <v>92</v>
      </c>
      <c r="B97" s="54" t="s">
        <v>413</v>
      </c>
      <c r="C97" s="33" t="s">
        <v>414</v>
      </c>
      <c r="D97" s="55" t="s">
        <v>415</v>
      </c>
      <c r="E97" s="52">
        <v>33000</v>
      </c>
      <c r="F97" s="52">
        <v>0</v>
      </c>
      <c r="G97" s="52">
        <v>5000</v>
      </c>
      <c r="H97" s="86">
        <v>5000</v>
      </c>
      <c r="I97" s="77">
        <v>1000</v>
      </c>
      <c r="J97" s="87">
        <v>1000</v>
      </c>
      <c r="K97" s="79"/>
    </row>
    <row r="98" spans="1:11" s="51" customFormat="1" ht="69.75" customHeight="1">
      <c r="A98" s="64">
        <v>93</v>
      </c>
      <c r="B98" s="54" t="s">
        <v>416</v>
      </c>
      <c r="C98" s="33" t="s">
        <v>417</v>
      </c>
      <c r="D98" s="55" t="s">
        <v>418</v>
      </c>
      <c r="E98" s="52">
        <v>33000</v>
      </c>
      <c r="F98" s="52">
        <v>0</v>
      </c>
      <c r="G98" s="52">
        <v>5000</v>
      </c>
      <c r="H98" s="52">
        <v>0</v>
      </c>
      <c r="I98" s="77">
        <v>1000</v>
      </c>
      <c r="J98" s="77"/>
      <c r="K98" s="79"/>
    </row>
    <row r="99" spans="1:11" s="51" customFormat="1" ht="69.75" customHeight="1">
      <c r="A99" s="33">
        <v>94</v>
      </c>
      <c r="B99" s="54" t="s">
        <v>419</v>
      </c>
      <c r="C99" s="33" t="s">
        <v>420</v>
      </c>
      <c r="D99" s="55" t="s">
        <v>421</v>
      </c>
      <c r="E99" s="52">
        <v>33000</v>
      </c>
      <c r="F99" s="52">
        <v>0</v>
      </c>
      <c r="G99" s="52">
        <v>5000</v>
      </c>
      <c r="H99" s="52">
        <v>0</v>
      </c>
      <c r="I99" s="77">
        <v>1000</v>
      </c>
      <c r="J99" s="77"/>
      <c r="K99" s="79"/>
    </row>
    <row r="100" spans="1:11" s="51" customFormat="1" ht="69.75" customHeight="1">
      <c r="A100" s="64">
        <v>95</v>
      </c>
      <c r="B100" s="63" t="s">
        <v>422</v>
      </c>
      <c r="C100" s="33" t="s">
        <v>423</v>
      </c>
      <c r="D100" s="55" t="s">
        <v>424</v>
      </c>
      <c r="E100" s="52">
        <v>33000</v>
      </c>
      <c r="F100" s="86">
        <v>17500</v>
      </c>
      <c r="G100" s="52">
        <v>5000</v>
      </c>
      <c r="H100" s="52">
        <v>5000</v>
      </c>
      <c r="I100" s="77">
        <v>1000</v>
      </c>
      <c r="J100" s="77">
        <v>1000</v>
      </c>
      <c r="K100" s="80"/>
    </row>
    <row r="101" spans="1:11" s="51" customFormat="1" ht="69.75" customHeight="1">
      <c r="A101" s="64">
        <v>96</v>
      </c>
      <c r="B101" s="63" t="s">
        <v>425</v>
      </c>
      <c r="C101" s="33" t="s">
        <v>426</v>
      </c>
      <c r="D101" s="55" t="s">
        <v>427</v>
      </c>
      <c r="E101" s="52">
        <v>33000</v>
      </c>
      <c r="F101" s="86">
        <v>14000</v>
      </c>
      <c r="G101" s="52">
        <v>5000</v>
      </c>
      <c r="H101" s="86">
        <v>5000</v>
      </c>
      <c r="I101" s="77">
        <v>1000</v>
      </c>
      <c r="J101" s="87">
        <v>1000</v>
      </c>
      <c r="K101" s="79"/>
    </row>
    <row r="102" spans="1:11" s="51" customFormat="1" ht="69.75" customHeight="1">
      <c r="A102" s="33">
        <v>97</v>
      </c>
      <c r="B102" s="54" t="s">
        <v>428</v>
      </c>
      <c r="C102" s="33" t="s">
        <v>429</v>
      </c>
      <c r="D102" s="55" t="s">
        <v>430</v>
      </c>
      <c r="E102" s="52">
        <v>33000</v>
      </c>
      <c r="F102" s="52">
        <v>0</v>
      </c>
      <c r="G102" s="52">
        <v>5000</v>
      </c>
      <c r="H102" s="52">
        <v>5000</v>
      </c>
      <c r="I102" s="77">
        <v>1000</v>
      </c>
      <c r="J102" s="77"/>
      <c r="K102" s="79"/>
    </row>
    <row r="103" spans="1:11" s="51" customFormat="1" ht="69.75" customHeight="1">
      <c r="A103" s="64">
        <v>98</v>
      </c>
      <c r="B103" s="63" t="s">
        <v>431</v>
      </c>
      <c r="C103" s="33" t="s">
        <v>432</v>
      </c>
      <c r="D103" s="55" t="s">
        <v>433</v>
      </c>
      <c r="E103" s="52">
        <v>33000</v>
      </c>
      <c r="F103" s="86">
        <v>10000</v>
      </c>
      <c r="G103" s="52">
        <v>5000</v>
      </c>
      <c r="H103" s="52">
        <v>5000</v>
      </c>
      <c r="I103" s="77">
        <v>1000</v>
      </c>
      <c r="J103" s="77">
        <v>1500</v>
      </c>
      <c r="K103" s="80"/>
    </row>
    <row r="104" spans="1:11" s="51" customFormat="1" ht="69.75" customHeight="1">
      <c r="A104" s="64">
        <v>99</v>
      </c>
      <c r="B104" s="63" t="s">
        <v>434</v>
      </c>
      <c r="C104" s="33" t="s">
        <v>435</v>
      </c>
      <c r="D104" s="55" t="s">
        <v>436</v>
      </c>
      <c r="E104" s="52">
        <v>33000</v>
      </c>
      <c r="F104" s="52">
        <v>5000</v>
      </c>
      <c r="G104" s="52">
        <v>5000</v>
      </c>
      <c r="H104" s="52">
        <v>5000</v>
      </c>
      <c r="I104" s="77">
        <v>1000</v>
      </c>
      <c r="J104" s="77"/>
      <c r="K104" s="79"/>
    </row>
    <row r="105" spans="1:11" s="51" customFormat="1" ht="69.75" customHeight="1">
      <c r="A105" s="33">
        <v>100</v>
      </c>
      <c r="B105" s="54" t="s">
        <v>437</v>
      </c>
      <c r="C105" s="33" t="s">
        <v>438</v>
      </c>
      <c r="D105" s="55" t="s">
        <v>439</v>
      </c>
      <c r="E105" s="52">
        <v>33000</v>
      </c>
      <c r="F105" s="52">
        <v>0</v>
      </c>
      <c r="G105" s="52">
        <v>5000</v>
      </c>
      <c r="H105" s="52">
        <v>0</v>
      </c>
      <c r="I105" s="77">
        <v>1000</v>
      </c>
      <c r="J105" s="77"/>
      <c r="K105" s="79"/>
    </row>
    <row r="106" spans="1:11" s="51" customFormat="1" ht="69.75" customHeight="1">
      <c r="A106" s="64">
        <v>101</v>
      </c>
      <c r="B106" s="54" t="s">
        <v>440</v>
      </c>
      <c r="C106" s="33" t="s">
        <v>441</v>
      </c>
      <c r="D106" s="55" t="s">
        <v>442</v>
      </c>
      <c r="E106" s="52">
        <v>33000</v>
      </c>
      <c r="F106" s="52">
        <v>0</v>
      </c>
      <c r="G106" s="52">
        <v>5000</v>
      </c>
      <c r="H106" s="52">
        <v>0</v>
      </c>
      <c r="I106" s="77">
        <v>1000</v>
      </c>
      <c r="J106" s="77"/>
      <c r="K106" s="79"/>
    </row>
    <row r="107" spans="1:11" s="51" customFormat="1" ht="69.75" customHeight="1">
      <c r="A107" s="64">
        <v>102</v>
      </c>
      <c r="B107" s="63" t="s">
        <v>443</v>
      </c>
      <c r="C107" s="33" t="s">
        <v>444</v>
      </c>
      <c r="D107" s="55" t="s">
        <v>445</v>
      </c>
      <c r="E107" s="52">
        <v>33000</v>
      </c>
      <c r="F107" s="52">
        <v>0</v>
      </c>
      <c r="G107" s="52">
        <v>5000</v>
      </c>
      <c r="H107" s="52">
        <v>0</v>
      </c>
      <c r="I107" s="77">
        <v>1000</v>
      </c>
      <c r="J107" s="77"/>
      <c r="K107" s="79"/>
    </row>
    <row r="108" spans="1:11" s="51" customFormat="1" ht="63.75" customHeight="1">
      <c r="A108" s="33">
        <v>103</v>
      </c>
      <c r="B108" s="63" t="s">
        <v>446</v>
      </c>
      <c r="C108" s="33" t="s">
        <v>447</v>
      </c>
      <c r="D108" s="55" t="s">
        <v>448</v>
      </c>
      <c r="E108" s="52">
        <v>33000</v>
      </c>
      <c r="F108" s="118" t="s">
        <v>52</v>
      </c>
      <c r="G108" s="52">
        <v>5000</v>
      </c>
      <c r="H108" s="52">
        <v>5000</v>
      </c>
      <c r="I108" s="77">
        <v>1000</v>
      </c>
      <c r="J108" s="87">
        <v>1000</v>
      </c>
      <c r="K108" s="79"/>
    </row>
    <row r="109" spans="1:11" s="51" customFormat="1" ht="81.75" customHeight="1">
      <c r="A109" s="64">
        <v>104</v>
      </c>
      <c r="B109" s="63" t="s">
        <v>449</v>
      </c>
      <c r="C109" s="33" t="s">
        <v>450</v>
      </c>
      <c r="D109" s="55" t="s">
        <v>451</v>
      </c>
      <c r="E109" s="52">
        <v>33000</v>
      </c>
      <c r="F109" s="86">
        <v>5500</v>
      </c>
      <c r="G109" s="52">
        <v>5000</v>
      </c>
      <c r="H109" s="86">
        <v>5000</v>
      </c>
      <c r="I109" s="77">
        <v>1000</v>
      </c>
      <c r="J109" s="87">
        <v>1000</v>
      </c>
      <c r="K109" s="79"/>
    </row>
    <row r="110" spans="1:11" s="51" customFormat="1" ht="80.25" customHeight="1">
      <c r="A110" s="64">
        <v>105</v>
      </c>
      <c r="B110" s="63" t="s">
        <v>452</v>
      </c>
      <c r="C110" s="33" t="s">
        <v>453</v>
      </c>
      <c r="D110" s="55" t="s">
        <v>454</v>
      </c>
      <c r="E110" s="52">
        <v>33000</v>
      </c>
      <c r="F110" s="52">
        <v>0</v>
      </c>
      <c r="G110" s="52">
        <v>5000</v>
      </c>
      <c r="H110" s="52">
        <v>5000</v>
      </c>
      <c r="I110" s="77">
        <v>1000</v>
      </c>
      <c r="J110" s="77"/>
      <c r="K110" s="79"/>
    </row>
    <row r="111" spans="1:11" s="51" customFormat="1" ht="83.25" customHeight="1">
      <c r="A111" s="33">
        <v>106</v>
      </c>
      <c r="B111" s="63" t="s">
        <v>476</v>
      </c>
      <c r="C111" s="33" t="s">
        <v>477</v>
      </c>
      <c r="D111" s="55" t="s">
        <v>478</v>
      </c>
      <c r="E111" s="52">
        <v>33000</v>
      </c>
      <c r="F111" s="52">
        <v>17500</v>
      </c>
      <c r="G111" s="52">
        <v>5000</v>
      </c>
      <c r="H111" s="52">
        <v>5000</v>
      </c>
      <c r="I111" s="77">
        <v>1000</v>
      </c>
      <c r="J111" s="77">
        <v>1000</v>
      </c>
      <c r="K111" s="80"/>
    </row>
    <row r="112" spans="1:11" s="51" customFormat="1" ht="80.25" customHeight="1">
      <c r="A112" s="64">
        <v>107</v>
      </c>
      <c r="B112" s="63" t="s">
        <v>479</v>
      </c>
      <c r="C112" s="33" t="s">
        <v>480</v>
      </c>
      <c r="D112" s="55" t="s">
        <v>481</v>
      </c>
      <c r="E112" s="52">
        <v>33000</v>
      </c>
      <c r="F112" s="52">
        <v>0</v>
      </c>
      <c r="G112" s="52">
        <v>5000</v>
      </c>
      <c r="H112" s="52">
        <v>0</v>
      </c>
      <c r="I112" s="77">
        <v>1000</v>
      </c>
      <c r="J112" s="77">
        <v>1000</v>
      </c>
      <c r="K112" s="79"/>
    </row>
    <row r="113" spans="1:11" s="51" customFormat="1" ht="69.75" customHeight="1">
      <c r="A113" s="64">
        <v>108</v>
      </c>
      <c r="B113" s="54" t="s">
        <v>482</v>
      </c>
      <c r="C113" s="33" t="s">
        <v>483</v>
      </c>
      <c r="D113" s="55" t="s">
        <v>510</v>
      </c>
      <c r="E113" s="52">
        <v>33000</v>
      </c>
      <c r="F113" s="52">
        <v>0</v>
      </c>
      <c r="G113" s="52">
        <v>5000</v>
      </c>
      <c r="H113" s="52">
        <v>0</v>
      </c>
      <c r="I113" s="77">
        <v>1000</v>
      </c>
      <c r="J113" s="77"/>
      <c r="K113" s="79"/>
    </row>
    <row r="114" spans="1:11" s="51" customFormat="1" ht="69.75" customHeight="1">
      <c r="A114" s="33">
        <v>109</v>
      </c>
      <c r="B114" s="63" t="s">
        <v>511</v>
      </c>
      <c r="C114" s="33" t="s">
        <v>512</v>
      </c>
      <c r="D114" s="55" t="s">
        <v>513</v>
      </c>
      <c r="E114" s="52">
        <v>33000</v>
      </c>
      <c r="F114" s="52">
        <v>0</v>
      </c>
      <c r="G114" s="52">
        <v>5000</v>
      </c>
      <c r="H114" s="52">
        <v>0</v>
      </c>
      <c r="I114" s="77">
        <v>1000</v>
      </c>
      <c r="J114" s="77"/>
      <c r="K114" s="79"/>
    </row>
    <row r="115" spans="1:11" s="51" customFormat="1" ht="68.25" customHeight="1">
      <c r="A115" s="64">
        <v>110</v>
      </c>
      <c r="B115" s="63" t="s">
        <v>514</v>
      </c>
      <c r="C115" s="33" t="s">
        <v>515</v>
      </c>
      <c r="D115" s="55" t="s">
        <v>516</v>
      </c>
      <c r="E115" s="52">
        <v>33000</v>
      </c>
      <c r="F115" s="52">
        <v>0</v>
      </c>
      <c r="G115" s="52">
        <v>5000</v>
      </c>
      <c r="H115" s="52">
        <v>0</v>
      </c>
      <c r="I115" s="77">
        <v>1000</v>
      </c>
      <c r="J115" s="77">
        <v>1000</v>
      </c>
      <c r="K115" s="79"/>
    </row>
    <row r="116" spans="1:11" s="51" customFormat="1" ht="38.25" customHeight="1">
      <c r="A116" s="64">
        <v>111</v>
      </c>
      <c r="B116" s="63" t="s">
        <v>517</v>
      </c>
      <c r="C116" s="68" t="s">
        <v>518</v>
      </c>
      <c r="D116" s="66" t="s">
        <v>530</v>
      </c>
      <c r="E116" s="52">
        <v>33000</v>
      </c>
      <c r="F116" s="52">
        <v>5000</v>
      </c>
      <c r="G116" s="52">
        <v>5000</v>
      </c>
      <c r="H116" s="52">
        <v>5000</v>
      </c>
      <c r="I116" s="77">
        <v>1000</v>
      </c>
      <c r="J116" s="77"/>
      <c r="K116" s="79"/>
    </row>
    <row r="117" spans="1:11" s="51" customFormat="1" ht="54.75" customHeight="1">
      <c r="A117" s="33">
        <v>112</v>
      </c>
      <c r="B117" s="63" t="s">
        <v>531</v>
      </c>
      <c r="C117" s="33" t="s">
        <v>532</v>
      </c>
      <c r="D117" s="55" t="s">
        <v>533</v>
      </c>
      <c r="E117" s="52">
        <v>33000</v>
      </c>
      <c r="F117" s="52">
        <v>0</v>
      </c>
      <c r="G117" s="52">
        <v>5000</v>
      </c>
      <c r="H117" s="52">
        <v>5000</v>
      </c>
      <c r="I117" s="77">
        <v>1000</v>
      </c>
      <c r="J117" s="77"/>
      <c r="K117" s="79"/>
    </row>
    <row r="118" spans="1:11" s="51" customFormat="1" ht="58.5" customHeight="1">
      <c r="A118" s="64">
        <v>113</v>
      </c>
      <c r="B118" s="63" t="s">
        <v>534</v>
      </c>
      <c r="C118" s="33" t="s">
        <v>535</v>
      </c>
      <c r="D118" s="55" t="s">
        <v>538</v>
      </c>
      <c r="E118" s="52">
        <v>33000</v>
      </c>
      <c r="F118" s="52">
        <v>0</v>
      </c>
      <c r="G118" s="52">
        <v>5000</v>
      </c>
      <c r="H118" s="52">
        <v>0</v>
      </c>
      <c r="I118" s="77">
        <v>1000</v>
      </c>
      <c r="J118" s="77">
        <v>1000</v>
      </c>
      <c r="K118" s="80"/>
    </row>
    <row r="119" spans="1:11" s="51" customFormat="1" ht="69.75" customHeight="1">
      <c r="A119" s="64">
        <v>114</v>
      </c>
      <c r="B119" s="63" t="s">
        <v>539</v>
      </c>
      <c r="C119" s="69" t="s">
        <v>540</v>
      </c>
      <c r="D119" s="55" t="s">
        <v>541</v>
      </c>
      <c r="E119" s="52">
        <v>33000</v>
      </c>
      <c r="F119" s="52">
        <v>0</v>
      </c>
      <c r="G119" s="52">
        <v>5000</v>
      </c>
      <c r="H119" s="52">
        <v>0</v>
      </c>
      <c r="I119" s="77">
        <v>1000</v>
      </c>
      <c r="J119" s="77"/>
      <c r="K119" s="79"/>
    </row>
    <row r="120" spans="1:11" s="51" customFormat="1" ht="54.75" customHeight="1">
      <c r="A120" s="33">
        <v>115</v>
      </c>
      <c r="B120" s="54" t="s">
        <v>542</v>
      </c>
      <c r="C120" s="33" t="s">
        <v>543</v>
      </c>
      <c r="D120" s="55" t="s">
        <v>544</v>
      </c>
      <c r="E120" s="52">
        <v>33000</v>
      </c>
      <c r="F120" s="52">
        <v>0</v>
      </c>
      <c r="G120" s="52">
        <v>5000</v>
      </c>
      <c r="H120" s="52">
        <v>0</v>
      </c>
      <c r="I120" s="77">
        <v>1000</v>
      </c>
      <c r="J120" s="77"/>
      <c r="K120" s="79"/>
    </row>
    <row r="121" spans="1:11" s="51" customFormat="1" ht="57" customHeight="1">
      <c r="A121" s="64">
        <v>116</v>
      </c>
      <c r="B121" s="63" t="s">
        <v>545</v>
      </c>
      <c r="C121" s="33" t="s">
        <v>549</v>
      </c>
      <c r="D121" s="55" t="s">
        <v>550</v>
      </c>
      <c r="E121" s="52">
        <v>33000</v>
      </c>
      <c r="F121" s="52">
        <v>9000</v>
      </c>
      <c r="G121" s="52">
        <v>5000</v>
      </c>
      <c r="H121" s="52">
        <v>5000</v>
      </c>
      <c r="I121" s="77">
        <v>1000</v>
      </c>
      <c r="J121" s="77">
        <v>1000</v>
      </c>
      <c r="K121" s="80"/>
    </row>
    <row r="122" spans="1:11" s="51" customFormat="1" ht="42.75" customHeight="1">
      <c r="A122" s="64">
        <v>117</v>
      </c>
      <c r="B122" s="70" t="s">
        <v>551</v>
      </c>
      <c r="C122" s="33" t="s">
        <v>552</v>
      </c>
      <c r="D122" s="55" t="s">
        <v>553</v>
      </c>
      <c r="E122" s="52">
        <v>33000</v>
      </c>
      <c r="F122" s="52">
        <v>0</v>
      </c>
      <c r="G122" s="52">
        <v>5000</v>
      </c>
      <c r="H122" s="52">
        <v>0</v>
      </c>
      <c r="I122" s="77">
        <v>1000</v>
      </c>
      <c r="J122" s="77"/>
      <c r="K122" s="79"/>
    </row>
    <row r="123" spans="1:11" s="51" customFormat="1" ht="46.5" customHeight="1">
      <c r="A123" s="33">
        <v>118</v>
      </c>
      <c r="B123" s="54" t="s">
        <v>554</v>
      </c>
      <c r="C123" s="33" t="s">
        <v>555</v>
      </c>
      <c r="D123" s="55" t="s">
        <v>556</v>
      </c>
      <c r="E123" s="52">
        <v>33000</v>
      </c>
      <c r="F123" s="52">
        <v>10000</v>
      </c>
      <c r="G123" s="52">
        <v>5000</v>
      </c>
      <c r="H123" s="52">
        <v>5000</v>
      </c>
      <c r="I123" s="77">
        <v>1000</v>
      </c>
      <c r="J123" s="77"/>
      <c r="K123" s="79"/>
    </row>
    <row r="124" spans="1:11" s="51" customFormat="1" ht="56.25" customHeight="1">
      <c r="A124" s="64">
        <v>119</v>
      </c>
      <c r="B124" s="71" t="s">
        <v>557</v>
      </c>
      <c r="C124" s="33" t="s">
        <v>558</v>
      </c>
      <c r="D124" s="55" t="s">
        <v>559</v>
      </c>
      <c r="E124" s="52">
        <v>33000</v>
      </c>
      <c r="F124" s="52">
        <v>10000</v>
      </c>
      <c r="G124" s="52">
        <v>5000</v>
      </c>
      <c r="H124" s="52">
        <v>5000</v>
      </c>
      <c r="I124" s="77">
        <v>1000</v>
      </c>
      <c r="J124" s="77"/>
      <c r="K124" s="79"/>
    </row>
    <row r="125" spans="1:11" s="51" customFormat="1" ht="69.75" customHeight="1">
      <c r="A125" s="64">
        <v>120</v>
      </c>
      <c r="B125" s="63" t="s">
        <v>560</v>
      </c>
      <c r="C125" s="33" t="s">
        <v>561</v>
      </c>
      <c r="D125" s="55" t="s">
        <v>562</v>
      </c>
      <c r="E125" s="52">
        <v>33000</v>
      </c>
      <c r="F125" s="52">
        <v>15000</v>
      </c>
      <c r="G125" s="52">
        <v>5000</v>
      </c>
      <c r="H125" s="52">
        <v>5000</v>
      </c>
      <c r="I125" s="77">
        <v>1000</v>
      </c>
      <c r="J125" s="82">
        <v>1000</v>
      </c>
      <c r="K125" s="79"/>
    </row>
    <row r="126" spans="1:11" s="51" customFormat="1" ht="53.25" customHeight="1">
      <c r="A126" s="33">
        <v>121</v>
      </c>
      <c r="B126" s="71" t="s">
        <v>563</v>
      </c>
      <c r="C126" s="33" t="s">
        <v>564</v>
      </c>
      <c r="D126" s="55" t="s">
        <v>565</v>
      </c>
      <c r="E126" s="52">
        <v>33000</v>
      </c>
      <c r="F126" s="86">
        <v>10000</v>
      </c>
      <c r="G126" s="52">
        <v>5000</v>
      </c>
      <c r="H126" s="86">
        <v>500</v>
      </c>
      <c r="I126" s="77">
        <v>1000</v>
      </c>
      <c r="J126" s="77">
        <v>1500</v>
      </c>
      <c r="K126" s="79"/>
    </row>
    <row r="127" spans="1:11" s="51" customFormat="1" ht="45" customHeight="1">
      <c r="A127" s="64">
        <v>122</v>
      </c>
      <c r="B127" s="63" t="s">
        <v>566</v>
      </c>
      <c r="C127" s="33" t="s">
        <v>567</v>
      </c>
      <c r="D127" s="55" t="s">
        <v>568</v>
      </c>
      <c r="E127" s="52">
        <v>33000</v>
      </c>
      <c r="F127" s="86">
        <v>6000</v>
      </c>
      <c r="G127" s="52">
        <v>5000</v>
      </c>
      <c r="H127" s="86">
        <v>5000</v>
      </c>
      <c r="I127" s="77">
        <v>1000</v>
      </c>
      <c r="J127" s="82">
        <v>1000</v>
      </c>
      <c r="K127" s="79"/>
    </row>
    <row r="128" spans="1:11" s="51" customFormat="1" ht="48" customHeight="1">
      <c r="A128" s="64">
        <v>123</v>
      </c>
      <c r="B128" s="72" t="s">
        <v>569</v>
      </c>
      <c r="C128" s="33" t="s">
        <v>570</v>
      </c>
      <c r="D128" s="55" t="s">
        <v>571</v>
      </c>
      <c r="E128" s="52">
        <v>33000</v>
      </c>
      <c r="F128" s="52">
        <v>17500</v>
      </c>
      <c r="G128" s="52">
        <v>5000</v>
      </c>
      <c r="H128" s="52">
        <v>5000</v>
      </c>
      <c r="I128" s="77">
        <v>1000</v>
      </c>
      <c r="J128" s="82">
        <v>1000</v>
      </c>
      <c r="K128" s="79"/>
    </row>
    <row r="129" spans="1:11" s="51" customFormat="1" ht="41.25" customHeight="1">
      <c r="A129" s="33">
        <v>124</v>
      </c>
      <c r="B129" s="54" t="s">
        <v>572</v>
      </c>
      <c r="C129" s="33" t="s">
        <v>573</v>
      </c>
      <c r="D129" s="55" t="s">
        <v>574</v>
      </c>
      <c r="E129" s="52">
        <v>33000</v>
      </c>
      <c r="F129" s="52">
        <v>1000</v>
      </c>
      <c r="G129" s="52">
        <v>5000</v>
      </c>
      <c r="H129" s="52">
        <v>5000</v>
      </c>
      <c r="I129" s="77">
        <v>1000</v>
      </c>
      <c r="J129" s="77"/>
      <c r="K129" s="79"/>
    </row>
    <row r="130" spans="1:11" s="51" customFormat="1" ht="42.75" customHeight="1">
      <c r="A130" s="64">
        <v>125</v>
      </c>
      <c r="B130" s="73" t="s">
        <v>141</v>
      </c>
      <c r="C130" s="33" t="s">
        <v>575</v>
      </c>
      <c r="D130" s="55" t="s">
        <v>576</v>
      </c>
      <c r="E130" s="52">
        <v>33000</v>
      </c>
      <c r="F130" s="52">
        <v>0</v>
      </c>
      <c r="G130" s="52">
        <v>5000</v>
      </c>
      <c r="H130" s="52">
        <v>0</v>
      </c>
      <c r="I130" s="77">
        <v>1000</v>
      </c>
      <c r="J130" s="77">
        <v>1000</v>
      </c>
      <c r="K130" s="80"/>
    </row>
    <row r="131" spans="1:11" s="51" customFormat="1" ht="48.75" customHeight="1">
      <c r="A131" s="64">
        <v>126</v>
      </c>
      <c r="B131" s="54" t="s">
        <v>577</v>
      </c>
      <c r="C131" s="33" t="s">
        <v>578</v>
      </c>
      <c r="D131" s="55" t="s">
        <v>579</v>
      </c>
      <c r="E131" s="52">
        <v>33000</v>
      </c>
      <c r="F131" s="52">
        <v>0</v>
      </c>
      <c r="G131" s="52">
        <v>5000</v>
      </c>
      <c r="H131" s="52">
        <v>0</v>
      </c>
      <c r="I131" s="77">
        <v>1000</v>
      </c>
      <c r="J131" s="77"/>
      <c r="K131" s="79"/>
    </row>
    <row r="132" spans="1:11" s="51" customFormat="1" ht="45.75" customHeight="1">
      <c r="A132" s="33">
        <v>127</v>
      </c>
      <c r="B132" s="71" t="s">
        <v>580</v>
      </c>
      <c r="C132" s="68" t="s">
        <v>581</v>
      </c>
      <c r="D132" s="66" t="s">
        <v>582</v>
      </c>
      <c r="E132" s="52">
        <v>33000</v>
      </c>
      <c r="F132" s="86">
        <v>1000</v>
      </c>
      <c r="G132" s="52">
        <v>5000</v>
      </c>
      <c r="H132" s="86">
        <v>500</v>
      </c>
      <c r="I132" s="77">
        <v>1000</v>
      </c>
      <c r="J132" s="77">
        <v>1000</v>
      </c>
      <c r="K132" s="79"/>
    </row>
    <row r="133" spans="1:11" s="51" customFormat="1" ht="41.25" customHeight="1">
      <c r="A133" s="64">
        <v>128</v>
      </c>
      <c r="B133" s="54" t="s">
        <v>583</v>
      </c>
      <c r="C133" s="33" t="s">
        <v>584</v>
      </c>
      <c r="D133" s="55" t="s">
        <v>585</v>
      </c>
      <c r="E133" s="52">
        <v>33000</v>
      </c>
      <c r="F133" s="52">
        <v>0</v>
      </c>
      <c r="G133" s="52">
        <v>5000</v>
      </c>
      <c r="H133" s="52">
        <v>0</v>
      </c>
      <c r="I133" s="77">
        <v>1000</v>
      </c>
      <c r="J133" s="77"/>
      <c r="K133" s="79"/>
    </row>
    <row r="134" spans="1:11" s="51" customFormat="1" ht="54" customHeight="1">
      <c r="A134" s="64">
        <v>129</v>
      </c>
      <c r="B134" s="63" t="s">
        <v>586</v>
      </c>
      <c r="C134" s="33" t="s">
        <v>587</v>
      </c>
      <c r="D134" s="55" t="s">
        <v>588</v>
      </c>
      <c r="E134" s="52">
        <v>33000</v>
      </c>
      <c r="F134" s="52">
        <v>5000</v>
      </c>
      <c r="G134" s="52">
        <v>5000</v>
      </c>
      <c r="H134" s="52">
        <v>3500</v>
      </c>
      <c r="I134" s="77">
        <v>1000</v>
      </c>
      <c r="J134" s="77"/>
      <c r="K134" s="79"/>
    </row>
    <row r="135" spans="1:11" s="51" customFormat="1" ht="60" customHeight="1">
      <c r="A135" s="33">
        <v>130</v>
      </c>
      <c r="B135" s="70" t="s">
        <v>589</v>
      </c>
      <c r="C135" s="33" t="s">
        <v>590</v>
      </c>
      <c r="D135" s="55" t="s">
        <v>591</v>
      </c>
      <c r="E135" s="52">
        <v>33000</v>
      </c>
      <c r="F135" s="52">
        <v>9155</v>
      </c>
      <c r="G135" s="52">
        <v>5000</v>
      </c>
      <c r="H135" s="52">
        <v>5000</v>
      </c>
      <c r="I135" s="77">
        <v>1000</v>
      </c>
      <c r="J135" s="77"/>
      <c r="K135" s="79"/>
    </row>
    <row r="136" spans="1:11" s="51" customFormat="1" ht="66.75" customHeight="1">
      <c r="A136" s="64">
        <v>131</v>
      </c>
      <c r="B136" s="63" t="s">
        <v>592</v>
      </c>
      <c r="C136" s="33" t="s">
        <v>593</v>
      </c>
      <c r="D136" s="55" t="s">
        <v>594</v>
      </c>
      <c r="E136" s="52">
        <v>33000</v>
      </c>
      <c r="F136" s="52">
        <v>9000</v>
      </c>
      <c r="G136" s="52">
        <v>5000</v>
      </c>
      <c r="H136" s="52">
        <v>5000</v>
      </c>
      <c r="I136" s="77">
        <v>1000</v>
      </c>
      <c r="J136" s="77">
        <v>1000</v>
      </c>
      <c r="K136" s="80"/>
    </row>
    <row r="137" spans="1:11" s="51" customFormat="1" ht="43.5" customHeight="1">
      <c r="A137" s="64">
        <v>132</v>
      </c>
      <c r="B137" s="71" t="s">
        <v>557</v>
      </c>
      <c r="C137" s="33" t="s">
        <v>595</v>
      </c>
      <c r="D137" s="55" t="s">
        <v>596</v>
      </c>
      <c r="E137" s="52">
        <v>33000</v>
      </c>
      <c r="F137" s="52">
        <v>0</v>
      </c>
      <c r="G137" s="52">
        <v>5000</v>
      </c>
      <c r="H137" s="52">
        <v>0</v>
      </c>
      <c r="I137" s="77">
        <v>1000</v>
      </c>
      <c r="J137" s="77"/>
      <c r="K137" s="79"/>
    </row>
    <row r="138" spans="1:11" s="51" customFormat="1" ht="45" customHeight="1">
      <c r="A138" s="33">
        <v>133</v>
      </c>
      <c r="B138" s="63" t="s">
        <v>597</v>
      </c>
      <c r="C138" s="33" t="s">
        <v>598</v>
      </c>
      <c r="D138" s="55" t="s">
        <v>599</v>
      </c>
      <c r="E138" s="52">
        <v>33000</v>
      </c>
      <c r="F138" s="52">
        <v>3500</v>
      </c>
      <c r="G138" s="52">
        <v>5000</v>
      </c>
      <c r="H138" s="52">
        <v>5000</v>
      </c>
      <c r="I138" s="77">
        <v>1000</v>
      </c>
      <c r="J138" s="77"/>
      <c r="K138" s="79"/>
    </row>
    <row r="139" spans="1:11" s="51" customFormat="1" ht="41.25" customHeight="1">
      <c r="A139" s="64">
        <v>134</v>
      </c>
      <c r="B139" s="54" t="s">
        <v>600</v>
      </c>
      <c r="C139" s="33" t="s">
        <v>601</v>
      </c>
      <c r="D139" s="55" t="s">
        <v>602</v>
      </c>
      <c r="E139" s="52">
        <v>33000</v>
      </c>
      <c r="F139" s="52">
        <v>0</v>
      </c>
      <c r="G139" s="52">
        <v>5000</v>
      </c>
      <c r="H139" s="52">
        <v>10000</v>
      </c>
      <c r="I139" s="77">
        <v>1000</v>
      </c>
      <c r="J139" s="77"/>
      <c r="K139" s="79"/>
    </row>
    <row r="140" spans="1:11" s="51" customFormat="1" ht="48" customHeight="1">
      <c r="A140" s="64">
        <v>135</v>
      </c>
      <c r="B140" s="72" t="s">
        <v>603</v>
      </c>
      <c r="C140" s="33" t="s">
        <v>604</v>
      </c>
      <c r="D140" s="55" t="s">
        <v>605</v>
      </c>
      <c r="E140" s="52">
        <v>33000</v>
      </c>
      <c r="F140" s="52">
        <v>0</v>
      </c>
      <c r="G140" s="52">
        <v>5000</v>
      </c>
      <c r="H140" s="52">
        <v>0</v>
      </c>
      <c r="I140" s="77">
        <v>1000</v>
      </c>
      <c r="J140" s="77">
        <v>1000</v>
      </c>
      <c r="K140" s="79"/>
    </row>
    <row r="141" spans="1:11" s="51" customFormat="1" ht="43.5" customHeight="1">
      <c r="A141" s="33">
        <v>136</v>
      </c>
      <c r="B141" s="63" t="s">
        <v>606</v>
      </c>
      <c r="C141" s="33" t="s">
        <v>607</v>
      </c>
      <c r="D141" s="55" t="s">
        <v>608</v>
      </c>
      <c r="E141" s="52">
        <v>33000</v>
      </c>
      <c r="F141" s="86">
        <v>29000</v>
      </c>
      <c r="G141" s="52">
        <v>5000</v>
      </c>
      <c r="H141" s="52">
        <v>5000</v>
      </c>
      <c r="I141" s="77">
        <v>1000</v>
      </c>
      <c r="J141" s="87">
        <v>1000</v>
      </c>
      <c r="K141" s="79"/>
    </row>
    <row r="142" spans="1:11" s="51" customFormat="1" ht="41.25" customHeight="1">
      <c r="A142" s="64">
        <v>137</v>
      </c>
      <c r="B142" s="54" t="s">
        <v>609</v>
      </c>
      <c r="C142" s="33" t="s">
        <v>610</v>
      </c>
      <c r="D142" s="55" t="s">
        <v>611</v>
      </c>
      <c r="E142" s="52">
        <v>33000</v>
      </c>
      <c r="F142" s="52">
        <v>0</v>
      </c>
      <c r="G142" s="52">
        <v>5000</v>
      </c>
      <c r="H142" s="52">
        <v>0</v>
      </c>
      <c r="I142" s="77">
        <v>1000</v>
      </c>
      <c r="J142" s="77"/>
      <c r="K142" s="79"/>
    </row>
    <row r="143" spans="1:11" s="51" customFormat="1" ht="22.5" customHeight="1">
      <c r="A143" s="33"/>
      <c r="B143" s="130" t="s">
        <v>176</v>
      </c>
      <c r="C143" s="131"/>
      <c r="D143" s="131"/>
      <c r="E143" s="56">
        <f aca="true" t="shared" si="0" ref="E143:J143">SUM(E6:E142)</f>
        <v>4521000</v>
      </c>
      <c r="F143" s="56">
        <f t="shared" si="0"/>
        <v>811155</v>
      </c>
      <c r="G143" s="56">
        <f t="shared" si="0"/>
        <v>685000</v>
      </c>
      <c r="H143" s="56">
        <f t="shared" si="0"/>
        <v>326000</v>
      </c>
      <c r="I143" s="56">
        <f t="shared" si="0"/>
        <v>137000</v>
      </c>
      <c r="J143" s="56">
        <f t="shared" si="0"/>
        <v>79980</v>
      </c>
      <c r="K143" s="79"/>
    </row>
    <row r="144" spans="2:3" ht="15">
      <c r="B144" s="74"/>
      <c r="C144" s="75"/>
    </row>
    <row r="145" spans="2:10" ht="299.25">
      <c r="B145" s="105" t="s">
        <v>48</v>
      </c>
      <c r="C145" s="75"/>
      <c r="G145" s="96" t="s">
        <v>40</v>
      </c>
      <c r="H145" s="97" t="s">
        <v>41</v>
      </c>
      <c r="I145" s="77" t="s">
        <v>44</v>
      </c>
      <c r="J145" s="98" t="s">
        <v>42</v>
      </c>
    </row>
    <row r="146" spans="7:10" ht="15.75">
      <c r="G146" s="99">
        <v>42799</v>
      </c>
      <c r="H146" s="100">
        <v>875.9</v>
      </c>
      <c r="I146" s="101" t="s">
        <v>43</v>
      </c>
      <c r="J146" s="101" t="s">
        <v>43</v>
      </c>
    </row>
    <row r="147" spans="1:10" ht="30">
      <c r="A147" s="104"/>
      <c r="B147" s="106" t="s">
        <v>45</v>
      </c>
      <c r="C147" s="107"/>
      <c r="G147" s="116">
        <v>42885</v>
      </c>
      <c r="H147" s="117">
        <v>1000</v>
      </c>
      <c r="I147" s="87" t="s">
        <v>43</v>
      </c>
      <c r="J147" s="87" t="s">
        <v>43</v>
      </c>
    </row>
    <row r="148" spans="1:3" ht="15">
      <c r="A148" s="104"/>
      <c r="B148" s="106"/>
      <c r="C148" s="107"/>
    </row>
    <row r="149" spans="1:3" ht="15">
      <c r="A149" s="104"/>
      <c r="B149" s="106" t="s">
        <v>30</v>
      </c>
      <c r="C149" s="108">
        <v>113875.9</v>
      </c>
    </row>
    <row r="150" spans="1:3" ht="15">
      <c r="A150" s="104"/>
      <c r="B150" s="106"/>
      <c r="C150" s="109"/>
    </row>
    <row r="151" spans="1:3" ht="15">
      <c r="A151" s="104"/>
      <c r="B151" s="106" t="s">
        <v>31</v>
      </c>
      <c r="C151" s="107"/>
    </row>
    <row r="152" spans="1:3" ht="15">
      <c r="A152" s="104"/>
      <c r="B152" s="106" t="s">
        <v>32</v>
      </c>
      <c r="C152" s="107">
        <v>2854.65</v>
      </c>
    </row>
    <row r="153" spans="1:3" ht="15">
      <c r="A153" s="104"/>
      <c r="B153" s="106" t="s">
        <v>33</v>
      </c>
      <c r="C153" s="110">
        <v>20484.92</v>
      </c>
    </row>
    <row r="154" spans="1:3" ht="15">
      <c r="A154" s="104"/>
      <c r="B154" s="106" t="s">
        <v>34</v>
      </c>
      <c r="C154" s="110">
        <v>2379.32</v>
      </c>
    </row>
    <row r="155" spans="1:3" ht="15">
      <c r="A155" s="104"/>
      <c r="B155" s="106" t="s">
        <v>35</v>
      </c>
      <c r="C155" s="107">
        <v>1500</v>
      </c>
    </row>
    <row r="156" spans="1:3" ht="15">
      <c r="A156" s="104"/>
      <c r="B156" s="106" t="s">
        <v>36</v>
      </c>
      <c r="C156" s="110">
        <v>51434.39</v>
      </c>
    </row>
    <row r="157" spans="1:3" ht="15">
      <c r="A157" s="104"/>
      <c r="B157" s="106" t="s">
        <v>37</v>
      </c>
      <c r="C157" s="107">
        <v>15498.12</v>
      </c>
    </row>
    <row r="158" spans="1:3" ht="15">
      <c r="A158" s="104"/>
      <c r="B158" s="106" t="s">
        <v>38</v>
      </c>
      <c r="C158" s="110">
        <v>21529.11</v>
      </c>
    </row>
    <row r="159" spans="1:3" ht="15">
      <c r="A159" s="104"/>
      <c r="B159" s="111" t="s">
        <v>39</v>
      </c>
      <c r="C159" s="109">
        <f>SUM(C152:C158)</f>
        <v>115680.51</v>
      </c>
    </row>
    <row r="160" spans="1:3" ht="15.75" thickBot="1">
      <c r="A160" s="104"/>
      <c r="B160" s="106"/>
      <c r="C160" s="107"/>
    </row>
    <row r="161" spans="2:3" ht="15.75" thickBot="1">
      <c r="B161" s="113"/>
      <c r="C161" s="112"/>
    </row>
    <row r="162" spans="2:3" ht="15">
      <c r="B162" s="90"/>
      <c r="C162" s="103"/>
    </row>
    <row r="163" spans="2:3" ht="15">
      <c r="B163" s="90"/>
      <c r="C163" s="102"/>
    </row>
    <row r="164" spans="2:3" ht="15">
      <c r="B164" s="114"/>
      <c r="C164" s="115"/>
    </row>
    <row r="165" spans="2:3" ht="15">
      <c r="B165" s="90"/>
      <c r="C165" s="103"/>
    </row>
    <row r="166" spans="2:3" ht="15">
      <c r="B166" s="90"/>
      <c r="C166" s="103"/>
    </row>
    <row r="167" spans="2:3" ht="15">
      <c r="B167" s="90"/>
      <c r="C167" s="102"/>
    </row>
    <row r="168" spans="2:3" ht="15.75" thickBot="1">
      <c r="B168" s="91"/>
      <c r="C168" s="89"/>
    </row>
    <row r="169" spans="2:3" ht="15">
      <c r="B169" s="92"/>
      <c r="C169" s="93"/>
    </row>
    <row r="170" spans="2:3" ht="19.5" thickBot="1">
      <c r="B170" s="94"/>
      <c r="C170" s="89"/>
    </row>
  </sheetData>
  <sheetProtection selectLockedCells="1" selectUnlockedCells="1"/>
  <mergeCells count="10">
    <mergeCell ref="B143:D143"/>
    <mergeCell ref="E1:J1"/>
    <mergeCell ref="I2:J2"/>
    <mergeCell ref="A5:D5"/>
    <mergeCell ref="E2:F2"/>
    <mergeCell ref="G2:H2"/>
    <mergeCell ref="A1:A3"/>
    <mergeCell ref="B1:B3"/>
    <mergeCell ref="C1:C3"/>
    <mergeCell ref="D1:D3"/>
  </mergeCells>
  <printOptions/>
  <pageMargins left="0.39375" right="0.19652777777777777" top="0.39305555555555555" bottom="0.19652777777777777" header="0.19652777777777777" footer="0.5118055555555555"/>
  <pageSetup firstPageNumber="2" useFirstPageNumber="1" horizontalDpi="300" verticalDpi="300" orientation="landscape" paperSize="9" scale="1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B4">
      <selection activeCell="F3" sqref="F3"/>
    </sheetView>
  </sheetViews>
  <sheetFormatPr defaultColWidth="9.140625" defaultRowHeight="15"/>
  <cols>
    <col min="1" max="1" width="4.28125" style="0" customWidth="1"/>
    <col min="2" max="2" width="7.7109375" style="0" customWidth="1"/>
    <col min="3" max="3" width="7.8515625" style="0" customWidth="1"/>
    <col min="4" max="4" width="11.8515625" style="0" customWidth="1"/>
    <col min="5" max="5" width="13.28125" style="0" customWidth="1"/>
    <col min="6" max="6" width="7.28125" style="0" customWidth="1"/>
    <col min="7" max="7" width="11.140625" style="0" customWidth="1"/>
    <col min="8" max="8" width="11.7109375" style="0" customWidth="1"/>
    <col min="9" max="9" width="7.8515625" style="0" customWidth="1"/>
    <col min="10" max="10" width="10.00390625" style="0" customWidth="1"/>
    <col min="11" max="11" width="13.140625" style="0" customWidth="1"/>
    <col min="12" max="12" width="7.57421875" style="0" customWidth="1"/>
    <col min="13" max="13" width="7.421875" style="0" customWidth="1"/>
    <col min="14" max="14" width="4.8515625" style="0" customWidth="1"/>
  </cols>
  <sheetData>
    <row r="2" spans="1:15" ht="191.25">
      <c r="A2" s="14" t="s">
        <v>500</v>
      </c>
      <c r="B2" s="14" t="s">
        <v>501</v>
      </c>
      <c r="C2" s="14" t="s">
        <v>502</v>
      </c>
      <c r="D2" s="14" t="s">
        <v>503</v>
      </c>
      <c r="E2" s="14" t="s">
        <v>504</v>
      </c>
      <c r="F2" s="14" t="s">
        <v>505</v>
      </c>
      <c r="G2" s="14" t="s">
        <v>506</v>
      </c>
      <c r="H2" s="14" t="s">
        <v>507</v>
      </c>
      <c r="I2" s="14" t="s">
        <v>508</v>
      </c>
      <c r="J2" s="14" t="s">
        <v>509</v>
      </c>
      <c r="K2" s="14" t="s">
        <v>519</v>
      </c>
      <c r="L2" s="14" t="s">
        <v>520</v>
      </c>
      <c r="M2" s="46" t="s">
        <v>521</v>
      </c>
      <c r="N2" s="49"/>
      <c r="O2" s="49"/>
    </row>
    <row r="3" spans="1:15" ht="214.5">
      <c r="A3" s="23">
        <v>1</v>
      </c>
      <c r="B3" s="21" t="s">
        <v>613</v>
      </c>
      <c r="C3" s="21" t="s">
        <v>614</v>
      </c>
      <c r="D3" s="21" t="s">
        <v>615</v>
      </c>
      <c r="E3" s="21" t="s">
        <v>309</v>
      </c>
      <c r="F3" s="21" t="s">
        <v>616</v>
      </c>
      <c r="G3" s="18">
        <v>3365670</v>
      </c>
      <c r="H3" s="18">
        <v>3365670</v>
      </c>
      <c r="I3" s="18">
        <v>0</v>
      </c>
      <c r="J3" s="19" t="s">
        <v>617</v>
      </c>
      <c r="K3" s="19" t="s">
        <v>618</v>
      </c>
      <c r="L3" s="21" t="s">
        <v>619</v>
      </c>
      <c r="M3" s="47"/>
      <c r="N3" s="49"/>
      <c r="O3" s="49">
        <v>18000</v>
      </c>
    </row>
    <row r="4" spans="1:15" ht="372">
      <c r="A4" s="23">
        <v>2</v>
      </c>
      <c r="B4" s="21" t="s">
        <v>613</v>
      </c>
      <c r="C4" s="21" t="s">
        <v>620</v>
      </c>
      <c r="D4" s="21" t="s">
        <v>621</v>
      </c>
      <c r="E4" s="21" t="s">
        <v>309</v>
      </c>
      <c r="F4" s="21" t="s">
        <v>622</v>
      </c>
      <c r="G4" s="18">
        <v>3437280</v>
      </c>
      <c r="H4" s="18">
        <v>3437280</v>
      </c>
      <c r="I4" s="18">
        <v>0</v>
      </c>
      <c r="J4" s="19" t="s">
        <v>617</v>
      </c>
      <c r="K4" s="19" t="s">
        <v>623</v>
      </c>
      <c r="L4" s="21" t="s">
        <v>619</v>
      </c>
      <c r="M4" s="47"/>
      <c r="N4" s="49"/>
      <c r="O4" s="49">
        <v>18000</v>
      </c>
    </row>
    <row r="5" spans="1:15" ht="214.5">
      <c r="A5" s="23">
        <v>3</v>
      </c>
      <c r="B5" s="21" t="s">
        <v>613</v>
      </c>
      <c r="C5" s="21" t="s">
        <v>614</v>
      </c>
      <c r="D5" s="21" t="s">
        <v>624</v>
      </c>
      <c r="E5" s="21" t="s">
        <v>309</v>
      </c>
      <c r="F5" s="21" t="s">
        <v>625</v>
      </c>
      <c r="G5" s="18">
        <v>3437280</v>
      </c>
      <c r="H5" s="18">
        <v>3437280</v>
      </c>
      <c r="I5" s="18">
        <v>0</v>
      </c>
      <c r="J5" s="19" t="s">
        <v>361</v>
      </c>
      <c r="K5" s="19" t="s">
        <v>0</v>
      </c>
      <c r="L5" s="21" t="s">
        <v>619</v>
      </c>
      <c r="M5" s="47"/>
      <c r="N5" s="49"/>
      <c r="O5" s="49">
        <v>18000</v>
      </c>
    </row>
    <row r="6" spans="1:15" ht="214.5">
      <c r="A6" s="23">
        <v>4</v>
      </c>
      <c r="B6" s="21" t="s">
        <v>613</v>
      </c>
      <c r="C6" s="21" t="s">
        <v>614</v>
      </c>
      <c r="D6" s="21" t="s">
        <v>1</v>
      </c>
      <c r="E6" s="21" t="s">
        <v>309</v>
      </c>
      <c r="F6" s="21" t="s">
        <v>2</v>
      </c>
      <c r="G6" s="18">
        <v>3437280</v>
      </c>
      <c r="H6" s="18">
        <v>3437280</v>
      </c>
      <c r="I6" s="18">
        <v>0</v>
      </c>
      <c r="J6" s="19" t="s">
        <v>617</v>
      </c>
      <c r="K6" s="19" t="s">
        <v>3</v>
      </c>
      <c r="L6" s="21" t="s">
        <v>619</v>
      </c>
      <c r="M6" s="47"/>
      <c r="N6" s="49"/>
      <c r="O6" s="49">
        <v>18000</v>
      </c>
    </row>
    <row r="7" spans="1:15" ht="214.5">
      <c r="A7" s="23">
        <v>5</v>
      </c>
      <c r="B7" s="21" t="s">
        <v>613</v>
      </c>
      <c r="C7" s="21" t="s">
        <v>4</v>
      </c>
      <c r="D7" s="21" t="s">
        <v>5</v>
      </c>
      <c r="E7" s="21" t="s">
        <v>6</v>
      </c>
      <c r="F7" s="21" t="s">
        <v>7</v>
      </c>
      <c r="G7" s="18">
        <v>3433350</v>
      </c>
      <c r="H7" s="18">
        <v>3433350</v>
      </c>
      <c r="I7" s="18">
        <v>0</v>
      </c>
      <c r="J7" s="19" t="s">
        <v>8</v>
      </c>
      <c r="K7" s="19" t="s">
        <v>9</v>
      </c>
      <c r="L7" s="21" t="s">
        <v>619</v>
      </c>
      <c r="M7" s="47"/>
      <c r="N7" s="49"/>
      <c r="O7" s="49">
        <v>18000</v>
      </c>
    </row>
    <row r="8" spans="1:15" ht="214.5">
      <c r="A8" s="23">
        <v>6</v>
      </c>
      <c r="B8" s="21" t="s">
        <v>613</v>
      </c>
      <c r="C8" s="21" t="s">
        <v>4</v>
      </c>
      <c r="D8" s="21" t="s">
        <v>10</v>
      </c>
      <c r="E8" s="21" t="s">
        <v>11</v>
      </c>
      <c r="F8" s="21" t="s">
        <v>12</v>
      </c>
      <c r="G8" s="18">
        <v>3287250</v>
      </c>
      <c r="H8" s="18">
        <v>3287250</v>
      </c>
      <c r="I8" s="18">
        <v>0</v>
      </c>
      <c r="J8" s="19" t="s">
        <v>13</v>
      </c>
      <c r="K8" s="19" t="s">
        <v>14</v>
      </c>
      <c r="L8" s="21" t="s">
        <v>619</v>
      </c>
      <c r="M8" s="47"/>
      <c r="N8" s="49"/>
      <c r="O8" s="49">
        <v>61000</v>
      </c>
    </row>
    <row r="9" spans="1:15" ht="169.5">
      <c r="A9" s="23">
        <v>7</v>
      </c>
      <c r="B9" s="19" t="s">
        <v>15</v>
      </c>
      <c r="C9" s="21" t="s">
        <v>16</v>
      </c>
      <c r="D9" s="21" t="s">
        <v>17</v>
      </c>
      <c r="E9" s="21" t="s">
        <v>18</v>
      </c>
      <c r="F9" s="21" t="s">
        <v>19</v>
      </c>
      <c r="G9" s="18">
        <v>3365670</v>
      </c>
      <c r="H9" s="18">
        <v>3365670</v>
      </c>
      <c r="I9" s="24">
        <v>0</v>
      </c>
      <c r="J9" s="21" t="s">
        <v>20</v>
      </c>
      <c r="K9" s="19" t="s">
        <v>21</v>
      </c>
      <c r="L9" s="21"/>
      <c r="M9" s="47"/>
      <c r="N9" s="49"/>
      <c r="O9" s="49"/>
    </row>
    <row r="10" spans="1:15" ht="327">
      <c r="A10" s="23">
        <v>8</v>
      </c>
      <c r="B10" s="21" t="s">
        <v>15</v>
      </c>
      <c r="C10" s="21" t="s">
        <v>22</v>
      </c>
      <c r="D10" s="21" t="s">
        <v>23</v>
      </c>
      <c r="E10" s="21" t="s">
        <v>24</v>
      </c>
      <c r="F10" s="21" t="s">
        <v>25</v>
      </c>
      <c r="G10" s="18">
        <v>3365760</v>
      </c>
      <c r="H10" s="18">
        <v>3365760</v>
      </c>
      <c r="I10" s="18">
        <v>0</v>
      </c>
      <c r="J10" s="19" t="s">
        <v>13</v>
      </c>
      <c r="K10" s="19" t="s">
        <v>26</v>
      </c>
      <c r="L10" s="20"/>
      <c r="M10" s="47"/>
      <c r="N10" s="49"/>
      <c r="O10" s="49"/>
    </row>
    <row r="11" spans="1:15" ht="304.5">
      <c r="A11" s="23">
        <v>9</v>
      </c>
      <c r="B11" s="19" t="s">
        <v>27</v>
      </c>
      <c r="C11" s="21" t="s">
        <v>16</v>
      </c>
      <c r="D11" s="21" t="s">
        <v>56</v>
      </c>
      <c r="E11" s="21" t="s">
        <v>309</v>
      </c>
      <c r="F11" s="21" t="s">
        <v>57</v>
      </c>
      <c r="G11" s="18">
        <v>4124640</v>
      </c>
      <c r="H11" s="18">
        <v>4124640</v>
      </c>
      <c r="I11" s="18">
        <v>0</v>
      </c>
      <c r="J11" s="19" t="s">
        <v>225</v>
      </c>
      <c r="K11" s="19" t="s">
        <v>58</v>
      </c>
      <c r="L11" s="21" t="s">
        <v>619</v>
      </c>
      <c r="M11" s="47"/>
      <c r="N11" s="49"/>
      <c r="O11" s="49">
        <v>61000</v>
      </c>
    </row>
    <row r="12" spans="1:15" ht="315.75">
      <c r="A12" s="23">
        <v>10</v>
      </c>
      <c r="B12" s="21" t="s">
        <v>15</v>
      </c>
      <c r="C12" s="21" t="s">
        <v>59</v>
      </c>
      <c r="D12" s="21" t="s">
        <v>60</v>
      </c>
      <c r="E12" s="21" t="s">
        <v>61</v>
      </c>
      <c r="F12" s="21" t="s">
        <v>62</v>
      </c>
      <c r="G12" s="18">
        <v>3437200</v>
      </c>
      <c r="H12" s="18">
        <v>3437200</v>
      </c>
      <c r="I12" s="18">
        <v>0</v>
      </c>
      <c r="J12" s="19" t="s">
        <v>63</v>
      </c>
      <c r="K12" s="19" t="s">
        <v>64</v>
      </c>
      <c r="L12" s="21"/>
      <c r="M12" s="47"/>
      <c r="N12" s="49"/>
      <c r="O12" s="49"/>
    </row>
    <row r="13" spans="1:15" ht="225.75">
      <c r="A13" s="23">
        <v>11</v>
      </c>
      <c r="B13" s="21" t="s">
        <v>65</v>
      </c>
      <c r="C13" s="21" t="s">
        <v>4</v>
      </c>
      <c r="D13" s="21" t="s">
        <v>66</v>
      </c>
      <c r="E13" s="21" t="s">
        <v>67</v>
      </c>
      <c r="F13" s="21" t="s">
        <v>68</v>
      </c>
      <c r="G13" s="18">
        <v>3287250</v>
      </c>
      <c r="H13" s="18">
        <v>3287250</v>
      </c>
      <c r="I13" s="18">
        <v>0</v>
      </c>
      <c r="J13" s="19" t="s">
        <v>69</v>
      </c>
      <c r="K13" s="19" t="s">
        <v>70</v>
      </c>
      <c r="L13" s="20"/>
      <c r="M13" s="47"/>
      <c r="N13" s="49"/>
      <c r="O13" s="49"/>
    </row>
    <row r="14" spans="1:15" ht="225.75">
      <c r="A14" s="23">
        <v>12</v>
      </c>
      <c r="B14" s="21" t="s">
        <v>15</v>
      </c>
      <c r="C14" s="21" t="s">
        <v>614</v>
      </c>
      <c r="D14" s="21" t="s">
        <v>71</v>
      </c>
      <c r="E14" s="19" t="s">
        <v>242</v>
      </c>
      <c r="F14" s="21" t="s">
        <v>72</v>
      </c>
      <c r="G14" s="18">
        <v>3336060</v>
      </c>
      <c r="H14" s="18">
        <v>3336060</v>
      </c>
      <c r="I14" s="18">
        <v>0</v>
      </c>
      <c r="J14" s="19" t="s">
        <v>69</v>
      </c>
      <c r="K14" s="19" t="s">
        <v>73</v>
      </c>
      <c r="L14" s="20"/>
      <c r="M14" s="47"/>
      <c r="N14" s="49"/>
      <c r="O14" s="49"/>
    </row>
    <row r="15" spans="1:15" ht="214.5">
      <c r="A15" s="23">
        <v>13</v>
      </c>
      <c r="B15" s="21" t="s">
        <v>15</v>
      </c>
      <c r="C15" s="21" t="s">
        <v>4</v>
      </c>
      <c r="D15" s="21" t="s">
        <v>74</v>
      </c>
      <c r="E15" s="19" t="s">
        <v>75</v>
      </c>
      <c r="F15" s="21" t="s">
        <v>76</v>
      </c>
      <c r="G15" s="18">
        <v>3287250</v>
      </c>
      <c r="H15" s="18">
        <v>3287250</v>
      </c>
      <c r="I15" s="18">
        <v>0</v>
      </c>
      <c r="J15" s="19" t="s">
        <v>63</v>
      </c>
      <c r="K15" s="19" t="s">
        <v>77</v>
      </c>
      <c r="L15" s="21"/>
      <c r="M15" s="47"/>
      <c r="N15" s="49"/>
      <c r="O15" s="49"/>
    </row>
    <row r="16" spans="1:15" ht="225.75">
      <c r="A16" s="21">
        <v>14</v>
      </c>
      <c r="B16" s="21" t="s">
        <v>15</v>
      </c>
      <c r="C16" s="21" t="s">
        <v>4</v>
      </c>
      <c r="D16" s="21" t="s">
        <v>78</v>
      </c>
      <c r="E16" s="21" t="s">
        <v>79</v>
      </c>
      <c r="F16" s="21" t="s">
        <v>80</v>
      </c>
      <c r="G16" s="25">
        <v>2922000</v>
      </c>
      <c r="H16" s="22">
        <v>3355808</v>
      </c>
      <c r="I16" s="18"/>
      <c r="J16" s="19" t="s">
        <v>81</v>
      </c>
      <c r="K16" s="19" t="s">
        <v>82</v>
      </c>
      <c r="L16" s="21"/>
      <c r="M16" s="47"/>
      <c r="N16" s="49"/>
      <c r="O16" s="49"/>
    </row>
    <row r="17" spans="1:15" ht="383.25">
      <c r="A17" s="21">
        <v>15</v>
      </c>
      <c r="B17" s="19" t="s">
        <v>27</v>
      </c>
      <c r="C17" s="19" t="s">
        <v>83</v>
      </c>
      <c r="D17" s="19" t="s">
        <v>84</v>
      </c>
      <c r="E17" s="19" t="s">
        <v>85</v>
      </c>
      <c r="F17" s="19" t="s">
        <v>86</v>
      </c>
      <c r="G17" s="30">
        <v>3194100</v>
      </c>
      <c r="H17" s="30">
        <v>3194100</v>
      </c>
      <c r="I17" s="18">
        <v>0</v>
      </c>
      <c r="J17" s="19" t="s">
        <v>87</v>
      </c>
      <c r="K17" s="19" t="s">
        <v>88</v>
      </c>
      <c r="L17" s="21" t="s">
        <v>619</v>
      </c>
      <c r="M17" s="47"/>
      <c r="N17" s="49"/>
      <c r="O17" s="49">
        <v>18000</v>
      </c>
    </row>
    <row r="18" spans="1:15" ht="124.5">
      <c r="A18" s="23">
        <v>16</v>
      </c>
      <c r="B18" s="19" t="s">
        <v>342</v>
      </c>
      <c r="C18" s="19" t="s">
        <v>89</v>
      </c>
      <c r="D18" s="19" t="s">
        <v>90</v>
      </c>
      <c r="E18" s="19" t="s">
        <v>91</v>
      </c>
      <c r="F18" s="19" t="s">
        <v>92</v>
      </c>
      <c r="G18" s="24">
        <v>855360</v>
      </c>
      <c r="H18" s="24" t="s">
        <v>93</v>
      </c>
      <c r="I18" s="24">
        <v>0</v>
      </c>
      <c r="J18" s="19"/>
      <c r="K18" s="19" t="s">
        <v>94</v>
      </c>
      <c r="L18" s="19"/>
      <c r="M18" s="48"/>
      <c r="N18" s="49"/>
      <c r="O18" s="49"/>
    </row>
    <row r="19" ht="15">
      <c r="O19">
        <f>SUM(O3:O18)</f>
        <v>230000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3" sqref="N3"/>
    </sheetView>
  </sheetViews>
  <sheetFormatPr defaultColWidth="9.140625" defaultRowHeight="15"/>
  <cols>
    <col min="2" max="2" width="13.8515625" style="0" customWidth="1"/>
    <col min="3" max="3" width="12.28125" style="0" customWidth="1"/>
    <col min="4" max="4" width="16.7109375" style="0" customWidth="1"/>
    <col min="5" max="5" width="8.00390625" style="0" customWidth="1"/>
    <col min="6" max="6" width="12.00390625" style="0" customWidth="1"/>
    <col min="7" max="8" width="12.57421875" style="0" customWidth="1"/>
    <col min="9" max="9" width="8.00390625" style="0" customWidth="1"/>
    <col min="10" max="10" width="14.7109375" style="0" customWidth="1"/>
    <col min="11" max="11" width="17.00390625" style="0" customWidth="1"/>
    <col min="12" max="12" width="8.7109375" style="0" customWidth="1"/>
    <col min="13" max="13" width="8.57421875" style="0" customWidth="1"/>
    <col min="14" max="14" width="16.7109375" style="0" customWidth="1"/>
  </cols>
  <sheetData>
    <row r="1" spans="1:14" ht="147" thickBot="1">
      <c r="A1" s="14" t="s">
        <v>500</v>
      </c>
      <c r="B1" s="14" t="s">
        <v>501</v>
      </c>
      <c r="C1" s="14" t="s">
        <v>502</v>
      </c>
      <c r="D1" s="14" t="s">
        <v>503</v>
      </c>
      <c r="E1" s="14" t="s">
        <v>504</v>
      </c>
      <c r="F1" s="14" t="s">
        <v>505</v>
      </c>
      <c r="G1" s="14" t="s">
        <v>506</v>
      </c>
      <c r="H1" s="14" t="s">
        <v>507</v>
      </c>
      <c r="I1" s="14" t="s">
        <v>508</v>
      </c>
      <c r="J1" s="14" t="s">
        <v>509</v>
      </c>
      <c r="K1" s="14" t="s">
        <v>519</v>
      </c>
      <c r="L1" s="14" t="s">
        <v>520</v>
      </c>
      <c r="M1" s="14" t="s">
        <v>521</v>
      </c>
      <c r="N1" s="84" t="s">
        <v>548</v>
      </c>
    </row>
    <row r="2" spans="1:14" ht="15" customHeight="1" thickBot="1">
      <c r="A2" s="148" t="s">
        <v>612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N2" s="85"/>
    </row>
    <row r="3" spans="1:14" ht="91.5" thickBot="1">
      <c r="A3" s="34">
        <v>1</v>
      </c>
      <c r="B3" s="35" t="s">
        <v>156</v>
      </c>
      <c r="C3" s="36" t="s">
        <v>95</v>
      </c>
      <c r="D3" s="35" t="s">
        <v>96</v>
      </c>
      <c r="E3" s="37" t="s">
        <v>97</v>
      </c>
      <c r="F3" s="35" t="s">
        <v>98</v>
      </c>
      <c r="G3" s="38">
        <v>6724300</v>
      </c>
      <c r="H3" s="39">
        <v>6724300</v>
      </c>
      <c r="I3" s="40">
        <v>0</v>
      </c>
      <c r="J3" s="41" t="s">
        <v>99</v>
      </c>
      <c r="K3" s="41" t="s">
        <v>100</v>
      </c>
      <c r="L3" s="35"/>
      <c r="M3" s="36"/>
      <c r="N3" s="88" t="s">
        <v>47</v>
      </c>
    </row>
    <row r="4" spans="1:14" ht="35.25" thickBot="1">
      <c r="A4" s="26">
        <v>2</v>
      </c>
      <c r="B4" s="16"/>
      <c r="C4" s="27"/>
      <c r="D4" s="15"/>
      <c r="E4" s="28"/>
      <c r="F4" s="15" t="s">
        <v>98</v>
      </c>
      <c r="G4" s="29"/>
      <c r="H4" s="17"/>
      <c r="I4" s="18"/>
      <c r="J4" s="19"/>
      <c r="K4" s="19" t="s">
        <v>94</v>
      </c>
      <c r="L4" s="15"/>
      <c r="M4" s="27"/>
      <c r="N4" s="85"/>
    </row>
    <row r="5" spans="1:14" ht="94.5" customHeight="1" thickBot="1">
      <c r="A5" s="34">
        <v>3</v>
      </c>
      <c r="B5" s="35" t="s">
        <v>101</v>
      </c>
      <c r="C5" s="36" t="s">
        <v>102</v>
      </c>
      <c r="D5" s="35" t="s">
        <v>103</v>
      </c>
      <c r="E5" s="42"/>
      <c r="F5" s="35" t="s">
        <v>104</v>
      </c>
      <c r="G5" s="39">
        <v>13402720</v>
      </c>
      <c r="H5" s="38">
        <v>13402720</v>
      </c>
      <c r="I5" s="40">
        <v>0</v>
      </c>
      <c r="J5" s="41" t="s">
        <v>105</v>
      </c>
      <c r="K5" s="41" t="s">
        <v>106</v>
      </c>
      <c r="L5" s="35"/>
      <c r="M5" s="36"/>
      <c r="N5" s="88" t="s">
        <v>46</v>
      </c>
    </row>
    <row r="6" spans="1:14" ht="95.25" customHeight="1" thickBot="1">
      <c r="A6" s="34">
        <v>4</v>
      </c>
      <c r="B6" s="35" t="s">
        <v>557</v>
      </c>
      <c r="C6" s="43" t="s">
        <v>167</v>
      </c>
      <c r="D6" s="37" t="s">
        <v>157</v>
      </c>
      <c r="E6" s="44" t="s">
        <v>158</v>
      </c>
      <c r="F6" s="35" t="s">
        <v>159</v>
      </c>
      <c r="G6" s="39">
        <v>2560000</v>
      </c>
      <c r="H6" s="38">
        <v>2560000</v>
      </c>
      <c r="I6" s="40">
        <v>0</v>
      </c>
      <c r="J6" s="41"/>
      <c r="K6" s="41" t="s">
        <v>160</v>
      </c>
      <c r="L6" s="35"/>
      <c r="M6" s="36"/>
      <c r="N6" s="85"/>
    </row>
    <row r="7" spans="1:14" ht="249" thickBot="1">
      <c r="A7" s="34">
        <v>5</v>
      </c>
      <c r="B7" s="35" t="s">
        <v>161</v>
      </c>
      <c r="C7" s="43" t="s">
        <v>162</v>
      </c>
      <c r="D7" s="37" t="s">
        <v>163</v>
      </c>
      <c r="E7" s="45"/>
      <c r="F7" s="35" t="s">
        <v>164</v>
      </c>
      <c r="G7" s="39">
        <v>6400000</v>
      </c>
      <c r="H7" s="38">
        <v>6400000</v>
      </c>
      <c r="I7" s="40">
        <v>0</v>
      </c>
      <c r="J7" s="41" t="s">
        <v>165</v>
      </c>
      <c r="K7" s="41" t="s">
        <v>166</v>
      </c>
      <c r="L7" s="35"/>
      <c r="M7" s="36"/>
      <c r="N7" s="85"/>
    </row>
  </sheetData>
  <sheetProtection selectLockedCells="1" selectUnlockedCells="1"/>
  <mergeCells count="1">
    <mergeCell ref="A2:M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B4">
      <selection activeCell="O7" sqref="O7"/>
    </sheetView>
  </sheetViews>
  <sheetFormatPr defaultColWidth="9.140625" defaultRowHeight="15"/>
  <cols>
    <col min="1" max="1" width="5.28125" style="0" customWidth="1"/>
    <col min="2" max="2" width="11.57421875" style="0" customWidth="1"/>
    <col min="3" max="3" width="8.57421875" style="0" customWidth="1"/>
    <col min="4" max="4" width="11.00390625" style="0" customWidth="1"/>
    <col min="5" max="5" width="13.00390625" style="0" customWidth="1"/>
    <col min="6" max="6" width="9.57421875" style="0" customWidth="1"/>
    <col min="7" max="7" width="12.7109375" style="0" customWidth="1"/>
    <col min="8" max="8" width="11.421875" style="0" customWidth="1"/>
    <col min="9" max="10" width="9.28125" style="0" customWidth="1"/>
    <col min="11" max="11" width="11.140625" style="0" customWidth="1"/>
    <col min="12" max="12" width="7.421875" style="0" customWidth="1"/>
    <col min="13" max="13" width="6.7109375" style="0" customWidth="1"/>
    <col min="14" max="14" width="4.00390625" style="0" customWidth="1"/>
  </cols>
  <sheetData>
    <row r="1" spans="1:15" ht="202.5">
      <c r="A1" s="14" t="s">
        <v>500</v>
      </c>
      <c r="B1" s="14" t="s">
        <v>501</v>
      </c>
      <c r="C1" s="14" t="s">
        <v>502</v>
      </c>
      <c r="D1" s="14" t="s">
        <v>503</v>
      </c>
      <c r="E1" s="14" t="s">
        <v>504</v>
      </c>
      <c r="F1" s="14" t="s">
        <v>505</v>
      </c>
      <c r="G1" s="14" t="s">
        <v>506</v>
      </c>
      <c r="H1" s="14" t="s">
        <v>507</v>
      </c>
      <c r="I1" s="14" t="s">
        <v>508</v>
      </c>
      <c r="J1" s="14" t="s">
        <v>509</v>
      </c>
      <c r="K1" s="14" t="s">
        <v>519</v>
      </c>
      <c r="L1" s="14" t="s">
        <v>520</v>
      </c>
      <c r="M1" s="46" t="s">
        <v>521</v>
      </c>
      <c r="N1" s="49"/>
      <c r="O1" s="49"/>
    </row>
    <row r="2" spans="1:15" ht="102">
      <c r="A2" s="31">
        <v>1</v>
      </c>
      <c r="B2" s="19" t="s">
        <v>107</v>
      </c>
      <c r="C2" s="19" t="s">
        <v>108</v>
      </c>
      <c r="D2" s="19" t="s">
        <v>109</v>
      </c>
      <c r="E2" s="19" t="s">
        <v>110</v>
      </c>
      <c r="F2" s="19" t="s">
        <v>111</v>
      </c>
      <c r="G2" s="24">
        <v>1670000</v>
      </c>
      <c r="H2" s="24">
        <v>1670000</v>
      </c>
      <c r="I2" s="24">
        <v>0</v>
      </c>
      <c r="J2" s="19" t="s">
        <v>91</v>
      </c>
      <c r="K2" s="19" t="s">
        <v>91</v>
      </c>
      <c r="L2" s="19" t="s">
        <v>180</v>
      </c>
      <c r="M2" s="50"/>
      <c r="N2" s="49"/>
      <c r="O2" s="49">
        <v>35000</v>
      </c>
    </row>
    <row r="3" spans="1:15" ht="90.75">
      <c r="A3" s="31">
        <v>2</v>
      </c>
      <c r="B3" s="19" t="s">
        <v>337</v>
      </c>
      <c r="C3" s="19" t="s">
        <v>338</v>
      </c>
      <c r="D3" s="19" t="s">
        <v>339</v>
      </c>
      <c r="E3" s="19" t="s">
        <v>341</v>
      </c>
      <c r="F3" s="19" t="s">
        <v>340</v>
      </c>
      <c r="G3" s="24">
        <v>1877380</v>
      </c>
      <c r="H3" s="24">
        <v>1877380</v>
      </c>
      <c r="I3" s="24">
        <v>0</v>
      </c>
      <c r="J3" s="19" t="s">
        <v>91</v>
      </c>
      <c r="K3" s="19" t="s">
        <v>91</v>
      </c>
      <c r="L3" s="19"/>
      <c r="M3" s="50"/>
      <c r="N3" s="49"/>
      <c r="O3" s="49">
        <v>34900</v>
      </c>
    </row>
    <row r="4" spans="1:15" ht="102">
      <c r="A4" s="31">
        <v>3</v>
      </c>
      <c r="B4" s="19" t="s">
        <v>112</v>
      </c>
      <c r="C4" s="19" t="s">
        <v>113</v>
      </c>
      <c r="D4" s="19" t="s">
        <v>114</v>
      </c>
      <c r="E4" s="19" t="s">
        <v>115</v>
      </c>
      <c r="F4" s="19" t="s">
        <v>116</v>
      </c>
      <c r="G4" s="24">
        <v>1466420</v>
      </c>
      <c r="H4" s="32">
        <v>1066420</v>
      </c>
      <c r="I4" s="24">
        <v>400000</v>
      </c>
      <c r="J4" s="24" t="s">
        <v>91</v>
      </c>
      <c r="K4" s="24" t="s">
        <v>91</v>
      </c>
      <c r="L4" s="19" t="s">
        <v>527</v>
      </c>
      <c r="M4" s="50"/>
      <c r="N4" s="49"/>
      <c r="O4" s="49">
        <v>35000</v>
      </c>
    </row>
    <row r="5" spans="1:15" ht="180.75">
      <c r="A5" s="19">
        <v>4</v>
      </c>
      <c r="B5" s="19" t="s">
        <v>117</v>
      </c>
      <c r="C5" s="19" t="s">
        <v>118</v>
      </c>
      <c r="D5" s="19" t="s">
        <v>119</v>
      </c>
      <c r="E5" s="19" t="s">
        <v>120</v>
      </c>
      <c r="F5" s="19" t="s">
        <v>121</v>
      </c>
      <c r="G5" s="30">
        <v>2011500</v>
      </c>
      <c r="H5" s="30">
        <v>2011500</v>
      </c>
      <c r="I5" s="24">
        <v>0</v>
      </c>
      <c r="J5" s="19" t="s">
        <v>91</v>
      </c>
      <c r="K5" s="19" t="s">
        <v>91</v>
      </c>
      <c r="L5" s="19"/>
      <c r="M5" s="50"/>
      <c r="N5" s="49"/>
      <c r="O5" s="49">
        <v>35000</v>
      </c>
    </row>
    <row r="6" ht="15">
      <c r="O6">
        <f>SUM(O2:O5)</f>
        <v>139900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moskvicheva.vv</cp:lastModifiedBy>
  <cp:lastPrinted>2016-11-22T10:27:38Z</cp:lastPrinted>
  <dcterms:created xsi:type="dcterms:W3CDTF">2016-11-03T15:15:45Z</dcterms:created>
  <dcterms:modified xsi:type="dcterms:W3CDTF">2017-06-29T06:45:08Z</dcterms:modified>
  <cp:category/>
  <cp:version/>
  <cp:contentType/>
  <cp:contentStatus/>
</cp:coreProperties>
</file>