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<sst xmlns="http://schemas.openxmlformats.org/spreadsheetml/2006/main" count="46" uniqueCount="33">
  <si>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</si>
  <si>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</si>
  <si>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</si>
  <si>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</si>
  <si>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</si>
  <si>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</si>
  <si>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</si>
  <si>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Пример заполнения строки</t>
  </si>
  <si>
    <t>ВСЕГО</t>
  </si>
  <si>
    <t>К оплате</t>
  </si>
  <si>
    <t>Описание (цвет, размер, артикул и т.п.) обязательно для товаров с примечанием "Выберите цвет"</t>
  </si>
  <si>
    <t>oksi-83</t>
  </si>
  <si>
    <t>Набор мозаики "фоторамка - цветок" перламутр №1 красный/оранжевый (Арт. MKF0573)</t>
  </si>
  <si>
    <t>ерламутр №1 красный/оранжевый</t>
  </si>
  <si>
    <t>https://craftpremier.ru/catalog/1_9_mozaika/nabor_mozaiki_fotoramka_tsvetok_perlamutr_1_krasnyy_oranzhevyy_art_mkf0573.html</t>
  </si>
  <si>
    <t>шт</t>
  </si>
  <si>
    <t>Набор мозаики "фоторамка - цветок"</t>
  </si>
  <si>
    <t>перламутр №4 красный/желтый (Арт. MKF0603)</t>
  </si>
  <si>
    <t>https://craftpremier.ru/catalog/1_9_mozaika/nabor_mozaiki_fotoramka_tsvetok_perlamutr_4_krasnyy_zheltyy_art_mkf0603.html</t>
  </si>
  <si>
    <t>перламутр №5 фиолетовый/розовый (Арт. MKF0610)</t>
  </si>
  <si>
    <t>https://craftpremier.ru/catalog/1_9_mozaika/nabor_mozaiki_fotoramka_tsvetok_perlamutr_5_fioletovyy_rozovyy_art_mkf0610.html</t>
  </si>
  <si>
    <t>https://craftpremier.ru/catalog/1_9_mozaika/nabor_mozaiki_fotoramka_2_zheltyy_ryzhiy_art_mk0641.html</t>
  </si>
  <si>
    <t>Набор мозаики "фоторамка" №2 </t>
  </si>
  <si>
    <t>желтый/рыжий (Арт. MK0641)</t>
  </si>
  <si>
    <t>желтый/зеленый (Арт. MK0658)</t>
  </si>
  <si>
    <t>https://craftpremier.ru/catalog/1_9_mozaika/nabor_mozaiki_fotoramka_3_zheltyy_zelenyy_art_mk0658.html</t>
  </si>
  <si>
    <t>фиолетовый/розовый (Арт. MK0665)</t>
  </si>
  <si>
    <t>https://craftpremier.ru/catalog/1_9_mozaika/nabor_mozaiki_fotoramka_4_fioletovyy_rozovyy_art_mk0665.html</t>
  </si>
  <si>
    <t>Набор мозаики "фоторамка" №3 </t>
  </si>
  <si>
    <t>Набор мозаики "фоторамка" №4</t>
  </si>
  <si>
    <t>№5 персик/коралл (Арт. MK0566)</t>
  </si>
  <si>
    <t>Набор мозаики "фоторамка" №5</t>
  </si>
  <si>
    <t>https://craftpremier.ru/catalog/1_9_mozaika/nabor_mozaiki_fotoramka_5_persik_korall_art_mk0566.html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</si>
</sst>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24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aftpremier.ru/catalog/1_9_mozaika/nabor_mozaiki_fotoramka_tsvetok_perlamutr_1_krasnyy_oranzhevyy_art_mkf0573.html" TargetMode="External" /><Relationship Id="rId2" Type="http://schemas.openxmlformats.org/officeDocument/2006/relationships/hyperlink" Target="https://craftpremier.ru/catalog/1_9_mozaika/nabor_mozaiki_fotoramka_tsvetok_perlamutr_4_krasnyy_zheltyy_art_mkf0603.html" TargetMode="External" /><Relationship Id="rId3" Type="http://schemas.openxmlformats.org/officeDocument/2006/relationships/hyperlink" Target="https://craftpremier.ru/catalog/1_9_mozaika/nabor_mozaiki_fotoramka_tsvetok_perlamutr_5_fioletovyy_rozovyy_art_mkf0610.html" TargetMode="External" /><Relationship Id="rId4" Type="http://schemas.openxmlformats.org/officeDocument/2006/relationships/hyperlink" Target="https://craftpremier.ru/catalog/1_9_mozaika/nabor_mozaiki_fotoramka_2_zheltyy_ryzhiy_art_mk0641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" sqref="F6"/>
    </sheetView>
  </sheetViews>
  <sheetFormatPr defaultColWidth="9.140625" defaultRowHeight="15"/>
  <cols>
    <col min="1" max="1" width="10.57421875" style="0" customWidth="1"/>
    <col min="2" max="2" width="31.28125" style="0" customWidth="1"/>
    <col min="3" max="3" width="20.00390625" style="0" customWidth="1"/>
    <col min="4" max="4" width="37.7109375" style="0" customWidth="1"/>
  </cols>
  <sheetData>
    <row r="1" spans="6:9" ht="15">
      <c r="F1" s="8" t="s">
        <v>8</v>
      </c>
      <c r="G1" s="8"/>
      <c r="H1" s="8">
        <f>SUM(H3:H52)</f>
        <v>2922.75</v>
      </c>
      <c r="I1" s="8">
        <f>SUM(I3:I52)</f>
        <v>3367.305</v>
      </c>
    </row>
    <row r="2" spans="1:9" s="6" customFormat="1" ht="90">
      <c r="A2" s="5" t="s">
        <v>0</v>
      </c>
      <c r="B2" s="5" t="s">
        <v>1</v>
      </c>
      <c r="C2" s="9" t="s">
        <v>10</v>
      </c>
      <c r="D2" s="5" t="s">
        <v>2</v>
      </c>
      <c r="E2" s="5" t="s">
        <v>6</v>
      </c>
      <c r="F2" s="7" t="s">
        <v>3</v>
      </c>
      <c r="G2" s="7" t="s">
        <v>4</v>
      </c>
      <c r="H2" s="7" t="s">
        <v>5</v>
      </c>
      <c r="I2" s="7" t="s">
        <v>9</v>
      </c>
    </row>
    <row r="3" spans="1:9" ht="15">
      <c r="A3" s="1" t="s">
        <v>11</v>
      </c>
      <c r="B3" s="1" t="s">
        <v>12</v>
      </c>
      <c r="C3" s="1" t="s">
        <v>13</v>
      </c>
      <c r="D3" s="10" t="s">
        <v>14</v>
      </c>
      <c r="E3" s="1" t="s">
        <v>15</v>
      </c>
      <c r="F3" s="1">
        <v>15</v>
      </c>
      <c r="G3" s="1">
        <v>22.65</v>
      </c>
      <c r="H3" s="1">
        <v>453</v>
      </c>
      <c r="I3" s="1">
        <v>453</v>
      </c>
    </row>
    <row r="4" spans="1:9" ht="15">
      <c r="A4" s="1" t="s">
        <v>11</v>
      </c>
      <c r="B4" s="1" t="s">
        <v>16</v>
      </c>
      <c r="C4" s="1" t="s">
        <v>17</v>
      </c>
      <c r="D4" s="10" t="s">
        <v>18</v>
      </c>
      <c r="E4" s="1" t="s">
        <v>15</v>
      </c>
      <c r="F4" s="1">
        <v>15</v>
      </c>
      <c r="G4" s="1">
        <v>22.65</v>
      </c>
      <c r="H4" s="1">
        <f aca="true" t="shared" si="0" ref="H4:H22">F4*G4</f>
        <v>339.75</v>
      </c>
      <c r="I4" s="1">
        <f aca="true" t="shared" si="1" ref="I4:I22">H4*1.18</f>
        <v>400.905</v>
      </c>
    </row>
    <row r="5" spans="1:9" ht="15">
      <c r="A5" s="1" t="s">
        <v>11</v>
      </c>
      <c r="B5" s="1" t="s">
        <v>16</v>
      </c>
      <c r="C5" s="1" t="s">
        <v>19</v>
      </c>
      <c r="D5" s="10" t="s">
        <v>20</v>
      </c>
      <c r="E5" s="1" t="s">
        <v>15</v>
      </c>
      <c r="F5" s="1">
        <v>15</v>
      </c>
      <c r="G5" s="1">
        <v>22.65</v>
      </c>
      <c r="H5" s="1">
        <f t="shared" si="0"/>
        <v>339.75</v>
      </c>
      <c r="I5" s="1">
        <f t="shared" si="1"/>
        <v>400.905</v>
      </c>
    </row>
    <row r="6" spans="1:9" ht="15">
      <c r="A6" s="1" t="s">
        <v>11</v>
      </c>
      <c r="B6" s="1" t="s">
        <v>22</v>
      </c>
      <c r="C6" s="1" t="s">
        <v>23</v>
      </c>
      <c r="D6" s="10" t="s">
        <v>21</v>
      </c>
      <c r="E6" s="1" t="s">
        <v>15</v>
      </c>
      <c r="F6" s="1">
        <v>15</v>
      </c>
      <c r="G6" s="1">
        <v>23.87</v>
      </c>
      <c r="H6" s="1">
        <f t="shared" si="0"/>
        <v>358.05</v>
      </c>
      <c r="I6" s="1">
        <f t="shared" si="1"/>
        <v>422.49899999999997</v>
      </c>
    </row>
    <row r="7" spans="1:9" ht="15">
      <c r="A7" s="1" t="s">
        <v>11</v>
      </c>
      <c r="B7" s="1" t="s">
        <v>28</v>
      </c>
      <c r="C7" s="1" t="s">
        <v>24</v>
      </c>
      <c r="D7" s="1" t="s">
        <v>25</v>
      </c>
      <c r="E7" s="1" t="s">
        <v>15</v>
      </c>
      <c r="F7" s="1">
        <v>20</v>
      </c>
      <c r="G7" s="1">
        <v>23.87</v>
      </c>
      <c r="H7" s="1">
        <f t="shared" si="0"/>
        <v>477.40000000000003</v>
      </c>
      <c r="I7" s="1">
        <f t="shared" si="1"/>
        <v>563.332</v>
      </c>
    </row>
    <row r="8" spans="1:9" ht="15">
      <c r="A8" s="1" t="s">
        <v>11</v>
      </c>
      <c r="B8" s="1" t="s">
        <v>29</v>
      </c>
      <c r="C8" s="1" t="s">
        <v>26</v>
      </c>
      <c r="D8" s="1" t="s">
        <v>27</v>
      </c>
      <c r="E8" s="1" t="s">
        <v>15</v>
      </c>
      <c r="F8" s="1">
        <v>20</v>
      </c>
      <c r="G8" s="1">
        <v>23.87</v>
      </c>
      <c r="H8" s="1">
        <f t="shared" si="0"/>
        <v>477.40000000000003</v>
      </c>
      <c r="I8" s="1">
        <f t="shared" si="1"/>
        <v>563.332</v>
      </c>
    </row>
    <row r="9" spans="1:9" ht="15">
      <c r="A9" s="1" t="s">
        <v>11</v>
      </c>
      <c r="B9" s="1" t="s">
        <v>31</v>
      </c>
      <c r="C9" s="1" t="s">
        <v>30</v>
      </c>
      <c r="D9" s="1" t="s">
        <v>32</v>
      </c>
      <c r="E9" s="1" t="s">
        <v>15</v>
      </c>
      <c r="F9" s="1">
        <v>20</v>
      </c>
      <c r="G9" s="1">
        <v>23.87</v>
      </c>
      <c r="H9" s="1">
        <f t="shared" si="0"/>
        <v>477.40000000000003</v>
      </c>
      <c r="I9" s="1">
        <f t="shared" si="1"/>
        <v>563.332</v>
      </c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0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15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15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15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ht="15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>
        <f t="shared" si="1"/>
        <v>0</v>
      </c>
    </row>
    <row r="20" spans="1:9" ht="15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>
        <f t="shared" si="1"/>
        <v>0</v>
      </c>
    </row>
    <row r="21" spans="1:9" s="2" customFormat="1" ht="15">
      <c r="A21" s="2" t="s">
        <v>7</v>
      </c>
      <c r="H21" s="1">
        <f t="shared" si="0"/>
        <v>0</v>
      </c>
      <c r="I21" s="1">
        <f t="shared" si="1"/>
        <v>0</v>
      </c>
    </row>
    <row r="22" spans="1:9" s="3" customFormat="1" ht="15">
      <c r="A22" s="4"/>
      <c r="B22" s="4"/>
      <c r="C22" s="4"/>
      <c r="D22" s="10"/>
      <c r="E22" s="1"/>
      <c r="F22" s="4"/>
      <c r="G22" s="4"/>
      <c r="H22" s="1"/>
      <c r="I22" s="1"/>
    </row>
  </sheetData>
  <sheetProtection/>
  <hyperlinks>
    <hyperlink ref="D3" r:id="rId1" display="https://craftpremier.ru/catalog/1_9_mozaika/nabor_mozaiki_fotoramka_tsvetok_perlamutr_1_krasnyy_oranzhevyy_art_mkf0573.html"/>
    <hyperlink ref="D4" r:id="rId2" display="https://craftpremier.ru/catalog/1_9_mozaika/nabor_mozaiki_fotoramka_tsvetok_perlamutr_4_krasnyy_zheltyy_art_mkf0603.html"/>
    <hyperlink ref="D5" r:id="rId3" display="https://craftpremier.ru/catalog/1_9_mozaika/nabor_mozaiki_fotoramka_tsvetok_perlamutr_5_fioletovyy_rozovyy_art_mkf0610.html"/>
    <hyperlink ref="D6" r:id="rId4" display="https://craftpremier.ru/catalog/1_9_mozaika/nabor_mozaiki_fotoramka_2_zheltyy_ryzhiy_art_mk0641.htm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2019-09-03T19:08:21Z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