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<sst xmlns="http://schemas.openxmlformats.org/spreadsheetml/2006/main" count="667" uniqueCount="345">
  <si>
    <t>Параметры:</t>
  </si>
  <si>
    <t>Конец периода: 17.10.2021 0:00:00</t>
  </si>
  <si>
    <t>Вид цены: Оптовые</t>
  </si>
  <si>
    <t>Показать остатки: Нет</t>
  </si>
  <si>
    <t>Отбор:</t>
  </si>
  <si>
    <t>Склад Равно "Оптовый склад" И
Номенклатура В группе "Pinewood"</t>
  </si>
  <si>
    <t>Склад</t>
  </si>
  <si>
    <t>Номенклатура.Группа</t>
  </si>
  <si>
    <t>Номенклатура</t>
  </si>
  <si>
    <t xml:space="preserve">Номенклатура.Артикул </t>
  </si>
  <si>
    <t>Характеристика</t>
  </si>
  <si>
    <t>Цена</t>
  </si>
  <si>
    <t>Остаток сучетом резерва</t>
  </si>
  <si>
    <t>Оптовый склад</t>
  </si>
  <si>
    <t>Гольфы Long Coolmax зеленый 43-45</t>
  </si>
  <si>
    <t>9211</t>
  </si>
  <si>
    <t>Фолгреб</t>
  </si>
  <si>
    <t>Кепка 2 COLOR CAMOU, цвет Realtree AP Blaze HD®</t>
  </si>
  <si>
    <t>8294</t>
  </si>
  <si>
    <t>Кепка Andorra цвет темно-зеленый</t>
  </si>
  <si>
    <t>9497</t>
  </si>
  <si>
    <t>Кепка Flexfit Tree, цвет зелёный, размер S/M</t>
  </si>
  <si>
    <t>5196</t>
  </si>
  <si>
    <t>Кепка Flexfit Tree, цвет серый, размер L/XL</t>
  </si>
  <si>
    <t>Кепка Flexfit Tree, цвет серый, размер S/M</t>
  </si>
  <si>
    <t>Кепка PRESTWICK VINTAGE цвет Suede brown размер M/L</t>
  </si>
  <si>
    <t>1175</t>
  </si>
  <si>
    <t>Кепка SIXPENCE цвет светлый хаки размер 63</t>
  </si>
  <si>
    <t>9175</t>
  </si>
  <si>
    <t>Кепка TC 2 Colour, цвет голубой, один размер</t>
  </si>
  <si>
    <t>9194</t>
  </si>
  <si>
    <t>Кепка TC 2 Colour, цвет терракотовый, один размер</t>
  </si>
  <si>
    <t>Кепка TC Camou, цвет Black Jungle Black, один размер</t>
  </si>
  <si>
    <t>5294</t>
  </si>
  <si>
    <t>Кепка женская Андорра зелёный/розовый один размер</t>
  </si>
  <si>
    <t>9399</t>
  </si>
  <si>
    <t>8497</t>
  </si>
  <si>
    <t>Кепка с сеткой цвет Realtree Max-4 один размер</t>
  </si>
  <si>
    <t>Носки Wool Socks Long  зеленый 37-39</t>
  </si>
  <si>
    <t>9203</t>
  </si>
  <si>
    <t>Охотничья кепка Камуфляж APG</t>
  </si>
  <si>
    <t>8496</t>
  </si>
  <si>
    <t>Перчатки женские охотничьи зеленый/розовый L/XL</t>
  </si>
  <si>
    <t>Перчатки женские охотничьи камуфляж S/M</t>
  </si>
  <si>
    <t>8310</t>
  </si>
  <si>
    <t>Перчатки охотничьи Hardwoods Blaze XL/XXL</t>
  </si>
  <si>
    <t>8410</t>
  </si>
  <si>
    <t>Перчатки охотничьи зеленый/Blaze XL/XXL</t>
  </si>
  <si>
    <t>Перчатки флисовые David черные  M/L</t>
  </si>
  <si>
    <t>9906</t>
  </si>
  <si>
    <t>Перчатки флисовые David черные  XL/XXL</t>
  </si>
  <si>
    <t>Ремень кожаный, ширина 40 мм черный длина 95 см</t>
  </si>
  <si>
    <t>9097</t>
  </si>
  <si>
    <t>Рюкзак охотничий Рипа, 35 л</t>
  </si>
  <si>
    <t>127941</t>
  </si>
  <si>
    <t>один размер</t>
  </si>
  <si>
    <t>Шапка зимняя Camo цвет Realtree AP Hot Pink HD один размер</t>
  </si>
  <si>
    <t>8117</t>
  </si>
  <si>
    <t>Шапка зимняя New Stoten зеленый</t>
  </si>
  <si>
    <t>5217</t>
  </si>
  <si>
    <t>Шапка зимняя Мурманск AP Pink размер S</t>
  </si>
  <si>
    <t>8420</t>
  </si>
  <si>
    <t>Шлем-шапка (балаклава) флисовая цвет черный</t>
  </si>
  <si>
    <t>8224</t>
  </si>
  <si>
    <t>Шляпа HUNTING HAT цвет темно-коричневый S</t>
  </si>
  <si>
    <t>9516</t>
  </si>
  <si>
    <t>Шляпа Сэувестер Шторм от дождя оранжевый M</t>
  </si>
  <si>
    <t>9113</t>
  </si>
  <si>
    <t>Шляпа Сэувестер Шторм от дождя цвет зеленый L</t>
  </si>
  <si>
    <t>Шляпа цвет коричневый</t>
  </si>
  <si>
    <t>7478</t>
  </si>
  <si>
    <t>Брюки Grouse-Lite цвет hunting brown размер С48</t>
  </si>
  <si>
    <t>5967</t>
  </si>
  <si>
    <t>Брюки Grouse-Lite цвет hunting brown размер С50</t>
  </si>
  <si>
    <t>Брюки Grouse-Lite цвет hunting brown размер С58</t>
  </si>
  <si>
    <t>Брюки Prestwick Exklusive цвет Mossgreen размер С48</t>
  </si>
  <si>
    <t>5901</t>
  </si>
  <si>
    <t>Брюки Prestwick Exklusive цвет Mossgreen размер С50</t>
  </si>
  <si>
    <t>Брюки Prestwick Exklusive цвет Mossgreen размер С52</t>
  </si>
  <si>
    <t>Брюки Prestwick Exklusive цвет Suede brown размер С48</t>
  </si>
  <si>
    <t>Брюки Prestwick Exklusive цвет Suede brown размер С58</t>
  </si>
  <si>
    <t>Брюки RESWICK CAMOU цвет Strata / Suede Brown размер С52</t>
  </si>
  <si>
    <t>5679</t>
  </si>
  <si>
    <t>Брюки RESWICK CAMOU цвет Strata / Suede Brown размер С54</t>
  </si>
  <si>
    <t>Брюки Retriever CAMOUFLAGE цвет AP Xtra/Moss Green размер C52</t>
  </si>
  <si>
    <t>8679</t>
  </si>
  <si>
    <t>Брюки WILDMARK ACTIVE  зелёный/тёмно-зелёный L</t>
  </si>
  <si>
    <t>5056</t>
  </si>
  <si>
    <t>Брюки WILDMARK ACTIVE  зелёный/тёмно-зелёный XL</t>
  </si>
  <si>
    <t>Брюки WILDMARK ACTIVE  зелёный/тёмно-зелёный XXXL</t>
  </si>
  <si>
    <t>Брюки Гималаи Экстрим темно-серый размер С48</t>
  </si>
  <si>
    <t>Брюки зимние двусторонние Абиско цвет кор. /APS  размер XXL/XXXL</t>
  </si>
  <si>
    <t>Брюки зимние охотничьи Тибет коричневый размер С50</t>
  </si>
  <si>
    <t>7984</t>
  </si>
  <si>
    <t>Брюки зимние охотничьи Тибет коричневый размер С56</t>
  </si>
  <si>
    <t>9080</t>
  </si>
  <si>
    <t>Брюки зимние Финведен чёрные размер С46</t>
  </si>
  <si>
    <t>Брюки зимние Финведен чёрные размер С58</t>
  </si>
  <si>
    <t>Брюки зимние Финнведен темно-зеленые размер D112</t>
  </si>
  <si>
    <t>Брюки Импала Экстрим ол.-зел. размер С148</t>
  </si>
  <si>
    <t>9784</t>
  </si>
  <si>
    <t>Брюки Импала Экстрим ол.-зел. размер С50</t>
  </si>
  <si>
    <t>Брюки Килиманджаро  темно-коричневый размер С 50</t>
  </si>
  <si>
    <t>9685</t>
  </si>
  <si>
    <t>Брюки Килиманджаро  темно-коричневый размер С 52</t>
  </si>
  <si>
    <t>Брюки Килиманджаро  темно-коричневый размер С 54</t>
  </si>
  <si>
    <t>Брюки Килиманджаро светлый  хаки размер D100</t>
  </si>
  <si>
    <t>Брюки Лаппланд Экстрим тём.- серый размер С48</t>
  </si>
  <si>
    <t>9285</t>
  </si>
  <si>
    <t>Брюки Лаппланд Экстрим тём.- серый размер С58</t>
  </si>
  <si>
    <t>Брюки Лаппланд Экстрим тём.-зел. размер С46</t>
  </si>
  <si>
    <t>Брюки Лаппланд Экстрим тём.-зел. размер С48</t>
  </si>
  <si>
    <t>Брюки Лаппланд Экстрим тём.-зел. размер С50</t>
  </si>
  <si>
    <t>Брюки Лаппланд Экстрим тём.-зел. размер С58</t>
  </si>
  <si>
    <t>Брюки Лаппланд Экстрим тём.-зел. размер С60</t>
  </si>
  <si>
    <t>Брюки Лаппмарк зеленый размер С58</t>
  </si>
  <si>
    <t>9879</t>
  </si>
  <si>
    <t>Брюки Лександ темно-зеленый размер XL</t>
  </si>
  <si>
    <t>5052</t>
  </si>
  <si>
    <t>Брюки Муфлон коричневый размер D112</t>
  </si>
  <si>
    <t>9982</t>
  </si>
  <si>
    <t>Брюки Муфлон коричневый размер С56</t>
  </si>
  <si>
    <t>Брюки охотничьи  Перш камуфляжные размер С58</t>
  </si>
  <si>
    <t>8875</t>
  </si>
  <si>
    <t>Брюки охотничьи Беа цвет APG D112</t>
  </si>
  <si>
    <t>8979</t>
  </si>
  <si>
    <t>Брюки охотничьи Вапити цвет зеленый С58</t>
  </si>
  <si>
    <t>7973</t>
  </si>
  <si>
    <t>Брюки охотничьи Перш коричневый размер С58</t>
  </si>
  <si>
    <t>9878</t>
  </si>
  <si>
    <t>Брюки Сахара зеленый C52</t>
  </si>
  <si>
    <t>9281</t>
  </si>
  <si>
    <t>Брюки Сахара зеленый C58</t>
  </si>
  <si>
    <t>Брюки Сахара светлый хаки C52</t>
  </si>
  <si>
    <t>Брюки Сахара светлый хаки C56</t>
  </si>
  <si>
    <t>Брюки Сахара светлый хаки C60</t>
  </si>
  <si>
    <t>Брюки Сахара светлый хаки C64</t>
  </si>
  <si>
    <t>Брюки Стокгольм черный C46</t>
  </si>
  <si>
    <t>9248</t>
  </si>
  <si>
    <t>Брюки Стокгольм черный C50</t>
  </si>
  <si>
    <t>Брюки Стокгольм черный C52</t>
  </si>
  <si>
    <t>Брюки Стокгольм черный C54</t>
  </si>
  <si>
    <t>Брюки Стокгольм черный C56</t>
  </si>
  <si>
    <t>Брюки Стокгольм черный C58</t>
  </si>
  <si>
    <t>Брюки Финнведен зеленый  размер С58</t>
  </si>
  <si>
    <t>9085</t>
  </si>
  <si>
    <t>Брюки Финнведен цвет светлый хаки размер С52</t>
  </si>
  <si>
    <t>Брюки Финнведен цвет светлый хаки размер С56</t>
  </si>
  <si>
    <t>Брюки Финнведен цвет черный размер С46</t>
  </si>
  <si>
    <t>Брюки Финнведен цвет черный размер С52</t>
  </si>
  <si>
    <t>Брюки Финнведен цвет черный размер С54</t>
  </si>
  <si>
    <t>Брюки Хантер Про  зеленый размер С46</t>
  </si>
  <si>
    <t>7988</t>
  </si>
  <si>
    <t>Брюки Хантер Про  зеленый размер С58</t>
  </si>
  <si>
    <t>Детская рубашка  Aberdeen цвет оранжевый размер 128</t>
  </si>
  <si>
    <t>9927</t>
  </si>
  <si>
    <t>Куртка детская RETRIEVER Moss Green/AP Blaze 164</t>
  </si>
  <si>
    <t>9978</t>
  </si>
  <si>
    <t>Куртка детская Доломайт тём.зелен разм128</t>
  </si>
  <si>
    <t>9991</t>
  </si>
  <si>
    <t>Куртка детская Доломайт тём.зелен разм140</t>
  </si>
  <si>
    <t>Куртка детская Доломайт тём.зелен разм152</t>
  </si>
  <si>
    <t>Куртка детская Доломайт тём.зелен разм164</t>
  </si>
  <si>
    <t>Женская куртка Айсберг красный размер XL</t>
  </si>
  <si>
    <t>9358</t>
  </si>
  <si>
    <t>Женская куртка Айсберг синий размер XL</t>
  </si>
  <si>
    <t>Женская куртка Айсберг синий размер XXL</t>
  </si>
  <si>
    <t>Рубашка NAMIBIA жен.  коричн. разм L</t>
  </si>
  <si>
    <t>7327</t>
  </si>
  <si>
    <t>Рубашка NAMIBIA жен.  коричн. разм М</t>
  </si>
  <si>
    <t>Флисовая женская куртка Тедди Каролина цвет коричневый размер L</t>
  </si>
  <si>
    <t>9392</t>
  </si>
  <si>
    <t>Флисовая женская куртка Тедди Каролина цвет коричневый размер M</t>
  </si>
  <si>
    <t>Флисовая женская куртка Тедди Каролина цвет коричневый размер XL</t>
  </si>
  <si>
    <t>Флисовая женская куртка Тедди Каролина цвет коричневый размер XXL</t>
  </si>
  <si>
    <t>Флисовая женская куртка Тедди Каролина цвет серый размер L</t>
  </si>
  <si>
    <t>Флисовая женская куртка Тедди Каролина цвет серый размер M</t>
  </si>
  <si>
    <t>Флисовая женская куртка Тедди Каролина цвет серый размер XL</t>
  </si>
  <si>
    <t>Флисовая женская куртка Эдмонтон цвет коричневый размер М</t>
  </si>
  <si>
    <t>9363</t>
  </si>
  <si>
    <t>Футболка женская Ramsey Coolmax цвет Realtree AP HD® Pink XXL</t>
  </si>
  <si>
    <t>8359</t>
  </si>
  <si>
    <t>Зимний комплект одежды Беа цвет APS размер S - C48</t>
  </si>
  <si>
    <t>8877</t>
  </si>
  <si>
    <t>Зимний комплект одежды Беа цвет APS размер XXL - C58</t>
  </si>
  <si>
    <t>Зимний комплект одежды Камуфляж цвет APS размер L</t>
  </si>
  <si>
    <t>8361</t>
  </si>
  <si>
    <t>Зимний комплект одежды Камуфляж цвет APS размер XXL</t>
  </si>
  <si>
    <t>Комплект Вапити зеленый размер XXL-С58</t>
  </si>
  <si>
    <t>9873</t>
  </si>
  <si>
    <t>Комплект одежды Камуфляж цвет APG размер L</t>
  </si>
  <si>
    <t>Комплект одежды Камуфляж цвет APG размер S</t>
  </si>
  <si>
    <t>Комплект одежды Камуфляж цвет MAX-4 размер M</t>
  </si>
  <si>
    <t>Комплект одежды Камуфляж цвет MAX-4 размер S</t>
  </si>
  <si>
    <t>Комплект от дождя Муссон цвет черный  размер L</t>
  </si>
  <si>
    <t>9061</t>
  </si>
  <si>
    <t>Комплект от дождя Муссон цвет черный  размер M</t>
  </si>
  <si>
    <t>Комплект от дождя Муссон цвет черный  размер XL</t>
  </si>
  <si>
    <t>Комплект от дождя Ниппон цвет черный  размер L</t>
  </si>
  <si>
    <t>9865</t>
  </si>
  <si>
    <t>Комплект от дождя Скаген цвет зеленый размер L</t>
  </si>
  <si>
    <t>9866</t>
  </si>
  <si>
    <t>Комплект от дождя Скаген цвет черный размер L</t>
  </si>
  <si>
    <t>Комплект от дождя Торнадо цвет зеленый  размер M</t>
  </si>
  <si>
    <t>9862</t>
  </si>
  <si>
    <t>Комплект от дождя Торнадо цвет зеленый  размер S</t>
  </si>
  <si>
    <t>Плащ от дождя Гитнесс цвет зеленый размер S/M</t>
  </si>
  <si>
    <t>5003</t>
  </si>
  <si>
    <t xml:space="preserve">Жилет  WILDMARK FISH Green/Dark зелёный L-XL </t>
  </si>
  <si>
    <t>5055</t>
  </si>
  <si>
    <t xml:space="preserve">Жилет  WILDMARK FISH Green/Dark зелёный XXL-XXXL </t>
  </si>
  <si>
    <t>Жилет Yukon коричневый  размер S</t>
  </si>
  <si>
    <t>9019</t>
  </si>
  <si>
    <t>Жилет двусторонний флисовый  Халлеберг-Вандбар зел./blaze APG  размер M</t>
  </si>
  <si>
    <t>9269</t>
  </si>
  <si>
    <t>Жилет двусторонний флисовый  Халлеберг-Вандбар зел./blaze APG  размер S</t>
  </si>
  <si>
    <t>Жилет Миссури  цвет Камуфляж/зеленый размер L</t>
  </si>
  <si>
    <t>8169</t>
  </si>
  <si>
    <t>Жилет Нью Тивиден цвет зеленый  размер XL</t>
  </si>
  <si>
    <t>9288</t>
  </si>
  <si>
    <t>Жилет Нью Тивиден цвет зеленый  размер М</t>
  </si>
  <si>
    <t>Жилет Нью Тивиден цвет светлый хаки  размер М</t>
  </si>
  <si>
    <t>Жилет Нью Тивиден цвет темно-зеленый  размер М</t>
  </si>
  <si>
    <t>Жилет Нью Тивиден цвет чёрный  размер L</t>
  </si>
  <si>
    <t>Жилет Нью Тивиден цвет чёрный  размер M</t>
  </si>
  <si>
    <t>Жилет рыболовный Атлантик цвет зеленый разм XL-XXL</t>
  </si>
  <si>
    <t>9700</t>
  </si>
  <si>
    <t>Жилет универсальный цвет темно-зеленый  размер M</t>
  </si>
  <si>
    <t>9021</t>
  </si>
  <si>
    <t>Жилет универсальный цвет темно-зеленый  размер S</t>
  </si>
  <si>
    <t>Жилет универсальный цвет темно-зеленый  размер XS</t>
  </si>
  <si>
    <t>Жилет универсальный цвет темно-серый размер L</t>
  </si>
  <si>
    <t>Жилет универсальный цвет темно-серый размер M</t>
  </si>
  <si>
    <t>Жилет универсальный цвет темно-серый размер S</t>
  </si>
  <si>
    <t>Жилет универсальный цвет темно-серый размер XS</t>
  </si>
  <si>
    <t>Жилет флисовый PIRSCH зеленый размер M</t>
  </si>
  <si>
    <t>9564</t>
  </si>
  <si>
    <t>Жилет флисовый PIRSCH зеленый размер S</t>
  </si>
  <si>
    <t>Жилет холщовый хаки зеленый  размер M</t>
  </si>
  <si>
    <t>9551</t>
  </si>
  <si>
    <t>Жилет холщовый хаки зеленый  размер S</t>
  </si>
  <si>
    <t>5443</t>
  </si>
  <si>
    <t xml:space="preserve">Зимняя куртка  WILDMARK WARM серый/черный XXL </t>
  </si>
  <si>
    <t>Куртка  Cumbria Light черный размер S</t>
  </si>
  <si>
    <t>7024</t>
  </si>
  <si>
    <t>Куртка  Grouse-Lite  цвет Hunting brown  размер S</t>
  </si>
  <si>
    <t>5267</t>
  </si>
  <si>
    <t>Куртка  Grouse-Lite  цвет Hunting brown  размер XXL</t>
  </si>
  <si>
    <t>Куртка  Prestwick Exklusive цвет Suede brown размер S</t>
  </si>
  <si>
    <t>5801</t>
  </si>
  <si>
    <t>Куртка  Prestwick Exklusive цвет Suede brown размер XXXL</t>
  </si>
  <si>
    <t>Куртка  RESWICK цвет Suede brown размер S</t>
  </si>
  <si>
    <t>5878</t>
  </si>
  <si>
    <t>Куртка  RESWICK цвет Suede brown размер XXL</t>
  </si>
  <si>
    <t xml:space="preserve">Куртка  WILDMARK ACTIVE зелёная/тёмно-зелёная S </t>
  </si>
  <si>
    <t>5053</t>
  </si>
  <si>
    <t>Куртка Himalaya Padded, цвет зелёный, размер S</t>
  </si>
  <si>
    <t>5024</t>
  </si>
  <si>
    <t>Куртка Himalaya Padded, цвет серый, размер S</t>
  </si>
  <si>
    <t>Куртка RESWICK CAMOU цвет Strata/Suede Brown размер XXL</t>
  </si>
  <si>
    <t>5678</t>
  </si>
  <si>
    <t>Куртка Retriever CAMOUFLAGE цвет AP Xtra/Moss Green размер XL</t>
  </si>
  <si>
    <t>8678</t>
  </si>
  <si>
    <t>Куртка Беа (APS) размер S</t>
  </si>
  <si>
    <t>8978</t>
  </si>
  <si>
    <t>Куртка Беа (APS) размер XXL</t>
  </si>
  <si>
    <t>Куртка зимняя Abisko тёмно-коричневая размер S</t>
  </si>
  <si>
    <t>7881</t>
  </si>
  <si>
    <t>Куртка Корсика Экстрим темно-зеленый размер S</t>
  </si>
  <si>
    <t>9189</t>
  </si>
  <si>
    <t>Куртка Лаппланд Экстрим тём.зел.размер S</t>
  </si>
  <si>
    <t>9093</t>
  </si>
  <si>
    <t>Куртка Лаппланд Экстрим тём.зел.размер XXXL</t>
  </si>
  <si>
    <t>Куртка Лаппланд Экстрим тём.зел.размер М</t>
  </si>
  <si>
    <t>Куртка Лаппланд Экстрим тём.серый размер M</t>
  </si>
  <si>
    <t>Куртка охотничья Груз Лайт цвет Sphere/hunting brown размер S</t>
  </si>
  <si>
    <t>8267</t>
  </si>
  <si>
    <t>Куртка флисовая Gabriel оливковый меланж S</t>
  </si>
  <si>
    <t>9772</t>
  </si>
  <si>
    <t>Куртка флисовая WILDMARK с мембраной hunting brown/suede brown S</t>
  </si>
  <si>
    <t>5066</t>
  </si>
  <si>
    <t>Куртка флисовая Бейсик цвет зеленый  размер XXXL</t>
  </si>
  <si>
    <t>9064</t>
  </si>
  <si>
    <t>Куртка флисовая Бейсик цвет красный  размер L</t>
  </si>
  <si>
    <t>Куртка флисовая Бейсик цвет черный  размер L</t>
  </si>
  <si>
    <t>Куртка флисовая Нью Мелоун  черный разм XL</t>
  </si>
  <si>
    <t>9568</t>
  </si>
  <si>
    <t>Куртка флисовая охотничья Кируна зеленый камуфляж M</t>
  </si>
  <si>
    <t>7864</t>
  </si>
  <si>
    <t>Куртка флисовая охотничья Тедди Нью Бо коричневый XL</t>
  </si>
  <si>
    <t>9617</t>
  </si>
  <si>
    <t>Куртка флисовая Тедди цвет серый размер S</t>
  </si>
  <si>
    <t>9011</t>
  </si>
  <si>
    <t>Куртка Хантер Про  цвет зеленый размер XXL</t>
  </si>
  <si>
    <t>7888</t>
  </si>
  <si>
    <t>Куртка Шерингем цвет зеленый размер S</t>
  </si>
  <si>
    <t>7523</t>
  </si>
  <si>
    <t>Вязаный свитер Шетланд светлый хаки размер S</t>
  </si>
  <si>
    <t>9546</t>
  </si>
  <si>
    <t>Вязаный свитер Шетланд светлый хаки размер XL</t>
  </si>
  <si>
    <t>Вязаный свитер Шетланд темно-зеленый размер L</t>
  </si>
  <si>
    <t>Вязаный свитер Шетланд темно-зеленый размер S</t>
  </si>
  <si>
    <t>Рубашка Bilbao  цвет красный   M</t>
  </si>
  <si>
    <t>9238</t>
  </si>
  <si>
    <t>Рубашка Bilbao  цвет красный   XXL</t>
  </si>
  <si>
    <t>Рубашка c кор. рукавом Рэмси  цвет зелёный  размер L</t>
  </si>
  <si>
    <t>9458</t>
  </si>
  <si>
    <t>Рубашка c кор. рукавом Рэмси  цвет зелёный  размер XL</t>
  </si>
  <si>
    <t>Рубашка c кор. рукавом Рэмси  цвет зелёный  размер XXL</t>
  </si>
  <si>
    <t>Рубашка GILLINGHAM красный/серый XXXL</t>
  </si>
  <si>
    <t>9534</t>
  </si>
  <si>
    <t>Рубашка Алнесс от Томас Экберг бежевый/коричн. разм S</t>
  </si>
  <si>
    <t>9433</t>
  </si>
  <si>
    <t>Рубашка с коротким рукавом Logo  зелёное   размер S</t>
  </si>
  <si>
    <t>9460</t>
  </si>
  <si>
    <t>Рубашка с коротким рукавом Logo  зелёное   размер XL</t>
  </si>
  <si>
    <t>Рубашка с коротким рукавом Logo зелёное   размер M</t>
  </si>
  <si>
    <t>Рубашка с коротким рукавом Мюнхен голубой M</t>
  </si>
  <si>
    <t>9234</t>
  </si>
  <si>
    <t>Рубашка с коротким рукавом Мюнхен оранжевый L</t>
  </si>
  <si>
    <t>Рубашка с коротким рукавом Мюнхен оранжевый M</t>
  </si>
  <si>
    <t>Рубашка с коротким рукавом Мюнхен оранжевый XL</t>
  </si>
  <si>
    <t>Рубашка Тоскана-11 цвет синий размер XL</t>
  </si>
  <si>
    <t>9232</t>
  </si>
  <si>
    <t>Рубашка флисовая Гейло цвет зеленый размер L</t>
  </si>
  <si>
    <t>9037</t>
  </si>
  <si>
    <t>Рубашка флисовая Гейло цвет зеленый размер XL</t>
  </si>
  <si>
    <t>Рубашка Эдинбург цвет красный размер XL</t>
  </si>
  <si>
    <t>9427</t>
  </si>
  <si>
    <t>Футболка 180 гр. (2 шт.) зеленый размер L</t>
  </si>
  <si>
    <t>9447</t>
  </si>
  <si>
    <t>Футболка 180 гр. (2 шт.) зеленый размер S</t>
  </si>
  <si>
    <t>Футболка Moose  антрацитовый  размер XL</t>
  </si>
  <si>
    <t>5421</t>
  </si>
  <si>
    <t>Футболка с длинным рукавом 2-pack зеленая размер S</t>
  </si>
  <si>
    <t>7447</t>
  </si>
  <si>
    <t>Фуфайка Свейд цвет зеленый  размер S</t>
  </si>
  <si>
    <t>9445</t>
  </si>
  <si>
    <t>Шорты  Agadir цвет  коричневый С54</t>
  </si>
  <si>
    <t>7727</t>
  </si>
  <si>
    <t>Шорты  Agadir цвет  песочные С54</t>
  </si>
  <si>
    <t>Шорты Вайлдмак цвет зеленый С52</t>
  </si>
  <si>
    <t>9282</t>
  </si>
  <si>
    <t>Шорты Вайлдмак цвет светлый хаки С54</t>
  </si>
  <si>
    <t>Цена со скидкой 50%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</si>
</sst>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1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3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1" fontId="0" fillId="0" borderId="0" xfId="0" applyNumberFormat="1" applyAlignment="1">
      <alignment/>
    </xf>
    <xf numFmtId="1" fontId="37" fillId="0" borderId="0" xfId="0" applyNumberFormat="1" applyFont="1" applyAlignment="1">
      <alignment horizontal="center" vertical="center" wrapText="1"/>
    </xf>
    <xf numFmtId="0" fontId="0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 indent="4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/>
    </xf>
    <xf numFmtId="0" fontId="1" fillId="0" borderId="10" xfId="0" applyNumberFormat="1" applyFont="1" applyBorder="1" applyAlignment="1">
      <alignment vertical="top" wrapText="1"/>
    </xf>
    <xf numFmtId="0" fontId="1" fillId="0" borderId="11" xfId="0" applyNumberFormat="1" applyFont="1" applyBorder="1" applyAlignment="1">
      <alignment vertical="top"/>
    </xf>
    <xf numFmtId="0" fontId="1" fillId="0" borderId="12" xfId="0" applyNumberFormat="1" applyFont="1" applyBorder="1" applyAlignment="1">
      <alignment vertical="top"/>
    </xf>
    <xf numFmtId="0" fontId="1" fillId="0" borderId="13" xfId="0" applyNumberFormat="1" applyFont="1" applyBorder="1" applyAlignment="1">
      <alignment vertical="top"/>
    </xf>
    <xf numFmtId="0" fontId="0" fillId="33" borderId="10" xfId="0" applyNumberFormat="1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vertical="top" wrapText="1" indent="4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6E6E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H229"/>
  <sheetViews>
    <sheetView tabSelected="1" zoomScale="178" zoomScaleNormal="178" zoomScalePageLayoutView="0" workbookViewId="0" topLeftCell="A219">
      <selection activeCell="A172" sqref="A172:C172"/>
    </sheetView>
  </sheetViews>
  <sheetFormatPr defaultColWidth="10.66015625" defaultRowHeight="11.25" outlineLevelRow="2"/>
  <cols>
    <col min="1" max="1" width="10.5" style="0" customWidth="1"/>
    <col min="2" max="2" width="4.16015625" style="0" customWidth="1"/>
    <col min="3" max="3" width="52.66015625" style="0" customWidth="1"/>
    <col min="4" max="4" width="5.33203125" style="0" customWidth="1"/>
    <col min="5" max="5" width="10" style="0" customWidth="1"/>
    <col min="6" max="6" width="8.83203125" style="0" customWidth="1"/>
    <col min="7" max="7" width="10.33203125" style="0" customWidth="1"/>
    <col min="8" max="8" width="10.66015625" style="8" customWidth="1"/>
  </cols>
  <sheetData>
    <row r="1" ht="9.75" customHeight="1" collapsed="1"/>
    <row r="2" spans="1:4" ht="12.75" customHeight="1" hidden="1" outlineLevel="1">
      <c r="A2" s="1" t="s">
        <v>0</v>
      </c>
      <c r="B2" s="1"/>
      <c r="C2" s="1" t="s">
        <v>1</v>
      </c>
      <c r="D2" s="1"/>
    </row>
    <row r="3" spans="3:4" ht="12.75" customHeight="1" hidden="1" outlineLevel="1">
      <c r="C3" s="1" t="s">
        <v>2</v>
      </c>
      <c r="D3" s="1"/>
    </row>
    <row r="4" spans="3:4" ht="12.75" customHeight="1" hidden="1" outlineLevel="1">
      <c r="C4" s="1" t="s">
        <v>3</v>
      </c>
      <c r="D4" s="1"/>
    </row>
    <row r="5" spans="1:7" ht="24.75" customHeight="1" hidden="1" outlineLevel="1">
      <c r="A5" s="1" t="s">
        <v>4</v>
      </c>
      <c r="B5" s="1"/>
      <c r="C5" s="12" t="s">
        <v>5</v>
      </c>
      <c r="D5" s="13"/>
      <c r="E5" s="12"/>
      <c r="F5" s="12"/>
      <c r="G5" s="12"/>
    </row>
    <row r="6" ht="9.75" customHeight="1"/>
    <row r="7" spans="1:7" ht="12.75" customHeight="1">
      <c r="A7" s="14" t="s">
        <v>6</v>
      </c>
      <c r="B7" s="14"/>
      <c r="C7" s="14"/>
      <c r="D7" s="14"/>
      <c r="E7" s="14"/>
      <c r="F7" s="15"/>
      <c r="G7" s="15"/>
    </row>
    <row r="8" spans="1:7" ht="12.75" customHeight="1">
      <c r="A8" s="14" t="s">
        <v>7</v>
      </c>
      <c r="B8" s="14"/>
      <c r="C8" s="14"/>
      <c r="D8" s="14"/>
      <c r="E8" s="14"/>
      <c r="F8" s="16"/>
      <c r="G8" s="17"/>
    </row>
    <row r="9" spans="1:8" ht="36.75" customHeight="1">
      <c r="A9" s="14" t="s">
        <v>8</v>
      </c>
      <c r="B9" s="14"/>
      <c r="C9" s="14"/>
      <c r="D9" s="2" t="s">
        <v>9</v>
      </c>
      <c r="E9" s="2" t="s">
        <v>10</v>
      </c>
      <c r="F9" s="2" t="s">
        <v>11</v>
      </c>
      <c r="G9" s="2" t="s">
        <v>12</v>
      </c>
      <c r="H9" s="9" t="s">
        <v>344</v>
      </c>
    </row>
    <row r="10" spans="1:7" ht="11.25" customHeight="1">
      <c r="A10" s="10" t="s">
        <v>13</v>
      </c>
      <c r="B10" s="10"/>
      <c r="C10" s="10"/>
      <c r="D10" s="10"/>
      <c r="E10" s="10"/>
      <c r="F10" s="4">
        <v>1292373</v>
      </c>
      <c r="G10" s="5">
        <v>618</v>
      </c>
    </row>
    <row r="11" spans="1:8" ht="11.25" customHeight="1" outlineLevel="2">
      <c r="A11" s="11" t="s">
        <v>14</v>
      </c>
      <c r="B11" s="11"/>
      <c r="C11" s="11"/>
      <c r="D11" s="3" t="s">
        <v>15</v>
      </c>
      <c r="E11" s="3" t="s">
        <v>16</v>
      </c>
      <c r="F11" s="6">
        <v>2421.8999999999996</v>
      </c>
      <c r="G11" s="7">
        <v>1</v>
      </c>
      <c r="H11" s="8">
        <f>SUM(F11*0.5)</f>
        <v>1210.9499999999998</v>
      </c>
    </row>
    <row r="12" spans="1:8" ht="11.25" customHeight="1" outlineLevel="2">
      <c r="A12" s="11" t="s">
        <v>17</v>
      </c>
      <c r="B12" s="11"/>
      <c r="C12" s="11"/>
      <c r="D12" s="3" t="s">
        <v>18</v>
      </c>
      <c r="E12" s="3" t="s">
        <v>16</v>
      </c>
      <c r="F12" s="6">
        <v>1371.9499999999998</v>
      </c>
      <c r="G12" s="7">
        <v>1</v>
      </c>
      <c r="H12" s="8">
        <f aca="true" t="shared" si="0" ref="H12:H75">SUM(F12*0.5)</f>
        <v>685.9749999999999</v>
      </c>
    </row>
    <row r="13" spans="1:8" ht="11.25" customHeight="1" outlineLevel="2">
      <c r="A13" s="11" t="s">
        <v>19</v>
      </c>
      <c r="B13" s="11"/>
      <c r="C13" s="11"/>
      <c r="D13" s="3" t="s">
        <v>20</v>
      </c>
      <c r="E13" s="3" t="s">
        <v>16</v>
      </c>
      <c r="F13" s="6">
        <v>1240.85</v>
      </c>
      <c r="G13" s="7">
        <v>2</v>
      </c>
      <c r="H13" s="8">
        <f t="shared" si="0"/>
        <v>620.425</v>
      </c>
    </row>
    <row r="14" spans="1:8" ht="11.25" customHeight="1" outlineLevel="2">
      <c r="A14" s="11" t="s">
        <v>21</v>
      </c>
      <c r="B14" s="11"/>
      <c r="C14" s="11"/>
      <c r="D14" s="3" t="s">
        <v>22</v>
      </c>
      <c r="E14" s="3" t="s">
        <v>16</v>
      </c>
      <c r="F14" s="6">
        <v>1095.9499999999998</v>
      </c>
      <c r="G14" s="7">
        <v>2</v>
      </c>
      <c r="H14" s="8">
        <f t="shared" si="0"/>
        <v>547.9749999999999</v>
      </c>
    </row>
    <row r="15" spans="1:8" ht="11.25" customHeight="1" outlineLevel="2">
      <c r="A15" s="11" t="s">
        <v>23</v>
      </c>
      <c r="B15" s="11"/>
      <c r="C15" s="11"/>
      <c r="D15" s="3" t="s">
        <v>22</v>
      </c>
      <c r="E15" s="3" t="s">
        <v>16</v>
      </c>
      <c r="F15" s="6">
        <v>1095.9499999999998</v>
      </c>
      <c r="G15" s="7">
        <v>1</v>
      </c>
      <c r="H15" s="8">
        <f t="shared" si="0"/>
        <v>547.9749999999999</v>
      </c>
    </row>
    <row r="16" spans="1:8" ht="11.25" customHeight="1" outlineLevel="2">
      <c r="A16" s="11" t="s">
        <v>24</v>
      </c>
      <c r="B16" s="11"/>
      <c r="C16" s="11"/>
      <c r="D16" s="3" t="s">
        <v>22</v>
      </c>
      <c r="E16" s="3" t="s">
        <v>16</v>
      </c>
      <c r="F16" s="6">
        <v>1095.9499999999998</v>
      </c>
      <c r="G16" s="7">
        <v>1</v>
      </c>
      <c r="H16" s="8">
        <f t="shared" si="0"/>
        <v>547.9749999999999</v>
      </c>
    </row>
    <row r="17" spans="1:8" ht="11.25" customHeight="1" outlineLevel="2">
      <c r="A17" s="11" t="s">
        <v>25</v>
      </c>
      <c r="B17" s="11"/>
      <c r="C17" s="11"/>
      <c r="D17" s="3" t="s">
        <v>26</v>
      </c>
      <c r="E17" s="3" t="s">
        <v>16</v>
      </c>
      <c r="F17" s="6">
        <v>1371.9499999999998</v>
      </c>
      <c r="G17" s="7">
        <v>1</v>
      </c>
      <c r="H17" s="8">
        <f t="shared" si="0"/>
        <v>685.9749999999999</v>
      </c>
    </row>
    <row r="18" spans="1:8" ht="11.25" customHeight="1" outlineLevel="2">
      <c r="A18" s="11" t="s">
        <v>27</v>
      </c>
      <c r="B18" s="11"/>
      <c r="C18" s="11"/>
      <c r="D18" s="3" t="s">
        <v>28</v>
      </c>
      <c r="E18" s="3" t="s">
        <v>16</v>
      </c>
      <c r="F18" s="6">
        <v>1038.4499999999998</v>
      </c>
      <c r="G18" s="7">
        <v>1</v>
      </c>
      <c r="H18" s="8">
        <f t="shared" si="0"/>
        <v>519.2249999999999</v>
      </c>
    </row>
    <row r="19" spans="1:8" ht="11.25" customHeight="1" outlineLevel="2">
      <c r="A19" s="11" t="s">
        <v>29</v>
      </c>
      <c r="B19" s="11"/>
      <c r="C19" s="11"/>
      <c r="D19" s="3" t="s">
        <v>30</v>
      </c>
      <c r="E19" s="3" t="s">
        <v>16</v>
      </c>
      <c r="F19" s="6">
        <v>1235.1</v>
      </c>
      <c r="G19" s="7">
        <v>6</v>
      </c>
      <c r="H19" s="8">
        <f t="shared" si="0"/>
        <v>617.55</v>
      </c>
    </row>
    <row r="20" spans="1:8" ht="11.25" customHeight="1" outlineLevel="2">
      <c r="A20" s="11" t="s">
        <v>31</v>
      </c>
      <c r="B20" s="11"/>
      <c r="C20" s="11"/>
      <c r="D20" s="3" t="s">
        <v>30</v>
      </c>
      <c r="E20" s="3" t="s">
        <v>16</v>
      </c>
      <c r="F20" s="6">
        <v>1235.1</v>
      </c>
      <c r="G20" s="7">
        <v>2</v>
      </c>
      <c r="H20" s="8">
        <f t="shared" si="0"/>
        <v>617.55</v>
      </c>
    </row>
    <row r="21" spans="1:8" ht="11.25" customHeight="1" outlineLevel="2">
      <c r="A21" s="11" t="s">
        <v>32</v>
      </c>
      <c r="B21" s="11"/>
      <c r="C21" s="11"/>
      <c r="D21" s="3" t="s">
        <v>33</v>
      </c>
      <c r="E21" s="3" t="s">
        <v>16</v>
      </c>
      <c r="F21" s="6">
        <v>1098.25</v>
      </c>
      <c r="G21" s="7">
        <v>1</v>
      </c>
      <c r="H21" s="8">
        <f t="shared" si="0"/>
        <v>549.125</v>
      </c>
    </row>
    <row r="22" spans="1:8" ht="11.25" customHeight="1" outlineLevel="2">
      <c r="A22" s="11" t="s">
        <v>34</v>
      </c>
      <c r="B22" s="11"/>
      <c r="C22" s="11"/>
      <c r="D22" s="3" t="s">
        <v>35</v>
      </c>
      <c r="E22" s="3" t="s">
        <v>16</v>
      </c>
      <c r="F22" s="6">
        <v>1087.8999999999999</v>
      </c>
      <c r="G22" s="7">
        <v>7</v>
      </c>
      <c r="H22" s="8">
        <f t="shared" si="0"/>
        <v>543.9499999999999</v>
      </c>
    </row>
    <row r="23" spans="1:8" ht="11.25" customHeight="1" outlineLevel="2">
      <c r="A23" s="11" t="s">
        <v>37</v>
      </c>
      <c r="B23" s="11"/>
      <c r="C23" s="11"/>
      <c r="D23" s="3" t="s">
        <v>36</v>
      </c>
      <c r="E23" s="3" t="s">
        <v>16</v>
      </c>
      <c r="F23" s="6">
        <v>1523.7499999999998</v>
      </c>
      <c r="G23" s="7">
        <v>2</v>
      </c>
      <c r="H23" s="8">
        <f t="shared" si="0"/>
        <v>761.8749999999999</v>
      </c>
    </row>
    <row r="24" spans="1:8" ht="11.25" customHeight="1" outlineLevel="2">
      <c r="A24" s="11" t="s">
        <v>38</v>
      </c>
      <c r="B24" s="11"/>
      <c r="C24" s="11"/>
      <c r="D24" s="3" t="s">
        <v>39</v>
      </c>
      <c r="E24" s="3" t="s">
        <v>16</v>
      </c>
      <c r="F24" s="6">
        <v>867.0999999999999</v>
      </c>
      <c r="G24" s="7">
        <v>1</v>
      </c>
      <c r="H24" s="8">
        <f t="shared" si="0"/>
        <v>433.54999999999995</v>
      </c>
    </row>
    <row r="25" spans="1:8" ht="11.25" customHeight="1" outlineLevel="2">
      <c r="A25" s="11" t="s">
        <v>40</v>
      </c>
      <c r="B25" s="11"/>
      <c r="C25" s="11"/>
      <c r="D25" s="3" t="s">
        <v>41</v>
      </c>
      <c r="E25" s="3" t="s">
        <v>16</v>
      </c>
      <c r="F25" s="6">
        <v>1216.6999999999998</v>
      </c>
      <c r="G25" s="7">
        <v>2</v>
      </c>
      <c r="H25" s="8">
        <f t="shared" si="0"/>
        <v>608.3499999999999</v>
      </c>
    </row>
    <row r="26" spans="1:8" ht="11.25" customHeight="1" outlineLevel="2">
      <c r="A26" s="11" t="s">
        <v>42</v>
      </c>
      <c r="B26" s="11"/>
      <c r="C26" s="11"/>
      <c r="D26" s="18">
        <v>8311</v>
      </c>
      <c r="E26" s="3" t="s">
        <v>16</v>
      </c>
      <c r="F26" s="6">
        <v>2109.1</v>
      </c>
      <c r="G26" s="7">
        <v>1</v>
      </c>
      <c r="H26" s="8">
        <f t="shared" si="0"/>
        <v>1054.55</v>
      </c>
    </row>
    <row r="27" spans="1:8" ht="11.25" customHeight="1" outlineLevel="2">
      <c r="A27" s="11" t="s">
        <v>43</v>
      </c>
      <c r="B27" s="11"/>
      <c r="C27" s="11"/>
      <c r="D27" s="3" t="s">
        <v>44</v>
      </c>
      <c r="E27" s="3" t="s">
        <v>16</v>
      </c>
      <c r="F27" s="6">
        <v>1837.6999999999998</v>
      </c>
      <c r="G27" s="7">
        <v>1</v>
      </c>
      <c r="H27" s="8">
        <f t="shared" si="0"/>
        <v>918.8499999999999</v>
      </c>
    </row>
    <row r="28" spans="1:8" ht="11.25" customHeight="1" outlineLevel="2">
      <c r="A28" s="11" t="s">
        <v>45</v>
      </c>
      <c r="B28" s="11"/>
      <c r="C28" s="11"/>
      <c r="D28" s="18" t="s">
        <v>46</v>
      </c>
      <c r="E28" s="3" t="s">
        <v>16</v>
      </c>
      <c r="F28" s="6">
        <v>2475.95</v>
      </c>
      <c r="G28" s="7">
        <v>4</v>
      </c>
      <c r="H28" s="8">
        <f t="shared" si="0"/>
        <v>1237.975</v>
      </c>
    </row>
    <row r="29" spans="1:8" ht="11.25" customHeight="1" outlineLevel="2">
      <c r="A29" s="11" t="s">
        <v>47</v>
      </c>
      <c r="B29" s="11"/>
      <c r="C29" s="11"/>
      <c r="D29" s="18" t="s">
        <v>46</v>
      </c>
      <c r="E29" s="3" t="s">
        <v>16</v>
      </c>
      <c r="F29" s="6">
        <v>2475.95</v>
      </c>
      <c r="G29" s="7">
        <v>1</v>
      </c>
      <c r="H29" s="8">
        <f t="shared" si="0"/>
        <v>1237.975</v>
      </c>
    </row>
    <row r="30" spans="1:8" ht="11.25" customHeight="1" outlineLevel="2">
      <c r="A30" s="11" t="s">
        <v>48</v>
      </c>
      <c r="B30" s="11"/>
      <c r="C30" s="11"/>
      <c r="D30" s="3" t="s">
        <v>49</v>
      </c>
      <c r="E30" s="3" t="s">
        <v>16</v>
      </c>
      <c r="F30" s="6">
        <v>1681.3</v>
      </c>
      <c r="G30" s="7">
        <v>1</v>
      </c>
      <c r="H30" s="8">
        <f t="shared" si="0"/>
        <v>840.65</v>
      </c>
    </row>
    <row r="31" spans="1:8" ht="11.25" customHeight="1" outlineLevel="2">
      <c r="A31" s="11" t="s">
        <v>50</v>
      </c>
      <c r="B31" s="11"/>
      <c r="C31" s="11"/>
      <c r="D31" s="3" t="s">
        <v>49</v>
      </c>
      <c r="E31" s="3" t="s">
        <v>16</v>
      </c>
      <c r="F31" s="6">
        <v>1681.3</v>
      </c>
      <c r="G31" s="7">
        <v>2</v>
      </c>
      <c r="H31" s="8">
        <f t="shared" si="0"/>
        <v>840.65</v>
      </c>
    </row>
    <row r="32" spans="1:8" ht="11.25" customHeight="1" outlineLevel="2">
      <c r="A32" s="11" t="s">
        <v>51</v>
      </c>
      <c r="B32" s="11"/>
      <c r="C32" s="11"/>
      <c r="D32" s="18" t="s">
        <v>52</v>
      </c>
      <c r="E32" s="3" t="s">
        <v>16</v>
      </c>
      <c r="F32" s="6">
        <v>2176.95</v>
      </c>
      <c r="G32" s="7">
        <v>1</v>
      </c>
      <c r="H32" s="8">
        <f t="shared" si="0"/>
        <v>1088.475</v>
      </c>
    </row>
    <row r="33" spans="1:8" ht="11.25" customHeight="1" outlineLevel="2">
      <c r="A33" s="11" t="s">
        <v>53</v>
      </c>
      <c r="B33" s="11"/>
      <c r="C33" s="11"/>
      <c r="D33" s="3" t="s">
        <v>54</v>
      </c>
      <c r="E33" s="3" t="s">
        <v>55</v>
      </c>
      <c r="F33" s="6">
        <v>5982.299999999999</v>
      </c>
      <c r="G33" s="7">
        <v>21</v>
      </c>
      <c r="H33" s="8">
        <f t="shared" si="0"/>
        <v>2991.1499999999996</v>
      </c>
    </row>
    <row r="34" spans="1:8" ht="11.25" customHeight="1" outlineLevel="2">
      <c r="A34" s="11" t="s">
        <v>56</v>
      </c>
      <c r="B34" s="11"/>
      <c r="C34" s="11"/>
      <c r="D34" s="18" t="s">
        <v>57</v>
      </c>
      <c r="E34" s="3" t="s">
        <v>16</v>
      </c>
      <c r="F34" s="6">
        <v>959.0999999999999</v>
      </c>
      <c r="G34" s="7">
        <v>9</v>
      </c>
      <c r="H34" s="8">
        <f t="shared" si="0"/>
        <v>479.54999999999995</v>
      </c>
    </row>
    <row r="35" spans="1:8" ht="11.25" customHeight="1" outlineLevel="2">
      <c r="A35" s="11" t="s">
        <v>58</v>
      </c>
      <c r="B35" s="11"/>
      <c r="C35" s="11"/>
      <c r="D35" s="3" t="s">
        <v>59</v>
      </c>
      <c r="E35" s="3" t="s">
        <v>16</v>
      </c>
      <c r="F35" s="6">
        <v>621</v>
      </c>
      <c r="G35" s="7">
        <v>1</v>
      </c>
      <c r="H35" s="8">
        <f t="shared" si="0"/>
        <v>310.5</v>
      </c>
    </row>
    <row r="36" spans="1:8" ht="11.25" customHeight="1" outlineLevel="2">
      <c r="A36" s="11" t="s">
        <v>60</v>
      </c>
      <c r="B36" s="11"/>
      <c r="C36" s="11"/>
      <c r="D36" s="18" t="s">
        <v>61</v>
      </c>
      <c r="E36" s="3" t="s">
        <v>16</v>
      </c>
      <c r="F36" s="6">
        <v>2249.3999999999996</v>
      </c>
      <c r="G36" s="7">
        <v>1</v>
      </c>
      <c r="H36" s="8">
        <f t="shared" si="0"/>
        <v>1124.6999999999998</v>
      </c>
    </row>
    <row r="37" spans="1:8" ht="11.25" customHeight="1" outlineLevel="2">
      <c r="A37" s="11" t="s">
        <v>62</v>
      </c>
      <c r="B37" s="11"/>
      <c r="C37" s="11"/>
      <c r="D37" s="18" t="s">
        <v>63</v>
      </c>
      <c r="E37" s="3" t="s">
        <v>16</v>
      </c>
      <c r="F37" s="6">
        <v>696.9</v>
      </c>
      <c r="G37" s="7">
        <v>5</v>
      </c>
      <c r="H37" s="8">
        <f t="shared" si="0"/>
        <v>348.45</v>
      </c>
    </row>
    <row r="38" spans="1:8" ht="11.25" customHeight="1" outlineLevel="2">
      <c r="A38" s="11" t="s">
        <v>64</v>
      </c>
      <c r="B38" s="11"/>
      <c r="C38" s="11"/>
      <c r="D38" s="3" t="s">
        <v>65</v>
      </c>
      <c r="E38" s="3" t="s">
        <v>16</v>
      </c>
      <c r="F38" s="6">
        <v>2137.85</v>
      </c>
      <c r="G38" s="7">
        <v>1</v>
      </c>
      <c r="H38" s="8">
        <f t="shared" si="0"/>
        <v>1068.925</v>
      </c>
    </row>
    <row r="39" spans="1:8" ht="11.25" customHeight="1" outlineLevel="2">
      <c r="A39" s="11" t="s">
        <v>66</v>
      </c>
      <c r="B39" s="11"/>
      <c r="C39" s="11"/>
      <c r="D39" s="3" t="s">
        <v>67</v>
      </c>
      <c r="E39" s="3" t="s">
        <v>16</v>
      </c>
      <c r="F39" s="6">
        <v>1561.6999999999998</v>
      </c>
      <c r="G39" s="7">
        <v>1</v>
      </c>
      <c r="H39" s="8">
        <f t="shared" si="0"/>
        <v>780.8499999999999</v>
      </c>
    </row>
    <row r="40" spans="1:8" ht="11.25" customHeight="1" outlineLevel="2">
      <c r="A40" s="11" t="s">
        <v>68</v>
      </c>
      <c r="B40" s="11"/>
      <c r="C40" s="11"/>
      <c r="D40" s="3" t="s">
        <v>67</v>
      </c>
      <c r="E40" s="3" t="s">
        <v>16</v>
      </c>
      <c r="F40" s="6">
        <v>1561.6999999999998</v>
      </c>
      <c r="G40" s="7">
        <v>1</v>
      </c>
      <c r="H40" s="8">
        <f t="shared" si="0"/>
        <v>780.8499999999999</v>
      </c>
    </row>
    <row r="41" spans="1:8" ht="11.25" customHeight="1" outlineLevel="2">
      <c r="A41" s="11" t="s">
        <v>69</v>
      </c>
      <c r="B41" s="11"/>
      <c r="C41" s="11"/>
      <c r="D41" s="3" t="s">
        <v>70</v>
      </c>
      <c r="E41" s="3" t="s">
        <v>16</v>
      </c>
      <c r="F41" s="6">
        <v>1882.55</v>
      </c>
      <c r="G41" s="7">
        <v>2</v>
      </c>
      <c r="H41" s="8">
        <f t="shared" si="0"/>
        <v>941.275</v>
      </c>
    </row>
    <row r="42" spans="1:8" ht="11.25" customHeight="1" outlineLevel="2">
      <c r="A42" s="11" t="s">
        <v>71</v>
      </c>
      <c r="B42" s="11"/>
      <c r="C42" s="11"/>
      <c r="D42" s="3" t="s">
        <v>72</v>
      </c>
      <c r="E42" s="3" t="s">
        <v>16</v>
      </c>
      <c r="F42" s="6">
        <v>6883.9</v>
      </c>
      <c r="G42" s="7">
        <v>1</v>
      </c>
      <c r="H42" s="8">
        <f t="shared" si="0"/>
        <v>3441.95</v>
      </c>
    </row>
    <row r="43" spans="1:8" ht="11.25" customHeight="1" outlineLevel="2">
      <c r="A43" s="11" t="s">
        <v>73</v>
      </c>
      <c r="B43" s="11"/>
      <c r="C43" s="11"/>
      <c r="D43" s="3" t="s">
        <v>72</v>
      </c>
      <c r="E43" s="3" t="s">
        <v>16</v>
      </c>
      <c r="F43" s="6">
        <v>6883.9</v>
      </c>
      <c r="G43" s="7">
        <v>1</v>
      </c>
      <c r="H43" s="8">
        <f t="shared" si="0"/>
        <v>3441.95</v>
      </c>
    </row>
    <row r="44" spans="1:8" ht="11.25" customHeight="1" outlineLevel="2">
      <c r="A44" s="11" t="s">
        <v>74</v>
      </c>
      <c r="B44" s="11"/>
      <c r="C44" s="11"/>
      <c r="D44" s="3" t="s">
        <v>72</v>
      </c>
      <c r="E44" s="3" t="s">
        <v>16</v>
      </c>
      <c r="F44" s="6">
        <v>6883.9</v>
      </c>
      <c r="G44" s="7">
        <v>3</v>
      </c>
      <c r="H44" s="8">
        <f t="shared" si="0"/>
        <v>3441.95</v>
      </c>
    </row>
    <row r="45" spans="1:8" ht="11.25" customHeight="1" outlineLevel="2">
      <c r="A45" s="11" t="s">
        <v>75</v>
      </c>
      <c r="B45" s="11"/>
      <c r="C45" s="11"/>
      <c r="D45" s="3" t="s">
        <v>76</v>
      </c>
      <c r="E45" s="3" t="s">
        <v>16</v>
      </c>
      <c r="F45" s="6">
        <v>8960.8</v>
      </c>
      <c r="G45" s="7">
        <v>1</v>
      </c>
      <c r="H45" s="8">
        <f t="shared" si="0"/>
        <v>4480.4</v>
      </c>
    </row>
    <row r="46" spans="1:8" ht="11.25" customHeight="1" outlineLevel="2">
      <c r="A46" s="11" t="s">
        <v>77</v>
      </c>
      <c r="B46" s="11"/>
      <c r="C46" s="11"/>
      <c r="D46" s="3" t="s">
        <v>76</v>
      </c>
      <c r="E46" s="3" t="s">
        <v>16</v>
      </c>
      <c r="F46" s="6">
        <v>8960.8</v>
      </c>
      <c r="G46" s="7">
        <v>1</v>
      </c>
      <c r="H46" s="8">
        <f t="shared" si="0"/>
        <v>4480.4</v>
      </c>
    </row>
    <row r="47" spans="1:8" ht="11.25" customHeight="1" outlineLevel="2">
      <c r="A47" s="11" t="s">
        <v>78</v>
      </c>
      <c r="B47" s="11"/>
      <c r="C47" s="11"/>
      <c r="D47" s="3" t="s">
        <v>76</v>
      </c>
      <c r="E47" s="3" t="s">
        <v>16</v>
      </c>
      <c r="F47" s="6">
        <v>8960.8</v>
      </c>
      <c r="G47" s="7">
        <v>1</v>
      </c>
      <c r="H47" s="8">
        <f t="shared" si="0"/>
        <v>4480.4</v>
      </c>
    </row>
    <row r="48" spans="1:8" ht="11.25" customHeight="1" outlineLevel="2">
      <c r="A48" s="11" t="s">
        <v>79</v>
      </c>
      <c r="B48" s="11"/>
      <c r="C48" s="11"/>
      <c r="D48" s="3" t="s">
        <v>76</v>
      </c>
      <c r="E48" s="3" t="s">
        <v>16</v>
      </c>
      <c r="F48" s="6">
        <v>8960.8</v>
      </c>
      <c r="G48" s="7">
        <v>1</v>
      </c>
      <c r="H48" s="8">
        <f t="shared" si="0"/>
        <v>4480.4</v>
      </c>
    </row>
    <row r="49" spans="1:8" ht="11.25" customHeight="1" outlineLevel="2">
      <c r="A49" s="11" t="s">
        <v>80</v>
      </c>
      <c r="B49" s="11"/>
      <c r="C49" s="11"/>
      <c r="D49" s="3" t="s">
        <v>76</v>
      </c>
      <c r="E49" s="3" t="s">
        <v>16</v>
      </c>
      <c r="F49" s="6">
        <v>8960.8</v>
      </c>
      <c r="G49" s="7">
        <v>1</v>
      </c>
      <c r="H49" s="8">
        <f t="shared" si="0"/>
        <v>4480.4</v>
      </c>
    </row>
    <row r="50" spans="1:8" ht="11.25" customHeight="1" outlineLevel="2">
      <c r="A50" s="11" t="s">
        <v>81</v>
      </c>
      <c r="B50" s="11"/>
      <c r="C50" s="11"/>
      <c r="D50" s="3" t="s">
        <v>82</v>
      </c>
      <c r="E50" s="3" t="s">
        <v>16</v>
      </c>
      <c r="F50" s="6">
        <v>8683.65</v>
      </c>
      <c r="G50" s="7">
        <v>1</v>
      </c>
      <c r="H50" s="8">
        <f t="shared" si="0"/>
        <v>4341.825</v>
      </c>
    </row>
    <row r="51" spans="1:8" ht="11.25" customHeight="1" outlineLevel="2">
      <c r="A51" s="11" t="s">
        <v>83</v>
      </c>
      <c r="B51" s="11"/>
      <c r="C51" s="11"/>
      <c r="D51" s="3" t="s">
        <v>82</v>
      </c>
      <c r="E51" s="3" t="s">
        <v>16</v>
      </c>
      <c r="F51" s="6">
        <v>8683.65</v>
      </c>
      <c r="G51" s="7">
        <v>1</v>
      </c>
      <c r="H51" s="8">
        <f t="shared" si="0"/>
        <v>4341.825</v>
      </c>
    </row>
    <row r="52" spans="1:8" ht="11.25" customHeight="1" outlineLevel="2">
      <c r="A52" s="11" t="s">
        <v>84</v>
      </c>
      <c r="B52" s="11"/>
      <c r="C52" s="11"/>
      <c r="D52" s="3" t="s">
        <v>85</v>
      </c>
      <c r="E52" s="3" t="s">
        <v>16</v>
      </c>
      <c r="F52" s="6">
        <v>8684.8</v>
      </c>
      <c r="G52" s="7">
        <v>2</v>
      </c>
      <c r="H52" s="8">
        <f t="shared" si="0"/>
        <v>4342.4</v>
      </c>
    </row>
    <row r="53" spans="1:8" ht="11.25" customHeight="1" outlineLevel="2">
      <c r="A53" s="11" t="s">
        <v>86</v>
      </c>
      <c r="B53" s="11"/>
      <c r="C53" s="11"/>
      <c r="D53" s="3" t="s">
        <v>87</v>
      </c>
      <c r="E53" s="3" t="s">
        <v>16</v>
      </c>
      <c r="F53" s="6">
        <v>8124.749999999999</v>
      </c>
      <c r="G53" s="7">
        <v>1</v>
      </c>
      <c r="H53" s="8">
        <f t="shared" si="0"/>
        <v>4062.3749999999995</v>
      </c>
    </row>
    <row r="54" spans="1:8" ht="11.25" customHeight="1" outlineLevel="2">
      <c r="A54" s="11" t="s">
        <v>88</v>
      </c>
      <c r="B54" s="11"/>
      <c r="C54" s="11"/>
      <c r="D54" s="3" t="s">
        <v>87</v>
      </c>
      <c r="E54" s="3" t="s">
        <v>16</v>
      </c>
      <c r="F54" s="6">
        <v>8124.749999999999</v>
      </c>
      <c r="G54" s="7">
        <v>1</v>
      </c>
      <c r="H54" s="8">
        <f t="shared" si="0"/>
        <v>4062.3749999999995</v>
      </c>
    </row>
    <row r="55" spans="1:8" ht="11.25" customHeight="1" outlineLevel="2">
      <c r="A55" s="11" t="s">
        <v>89</v>
      </c>
      <c r="B55" s="11"/>
      <c r="C55" s="11"/>
      <c r="D55" s="3" t="s">
        <v>87</v>
      </c>
      <c r="E55" s="3" t="s">
        <v>16</v>
      </c>
      <c r="F55" s="6">
        <v>8124.749999999999</v>
      </c>
      <c r="G55" s="7">
        <v>1</v>
      </c>
      <c r="H55" s="8">
        <f t="shared" si="0"/>
        <v>4062.3749999999995</v>
      </c>
    </row>
    <row r="56" spans="1:8" ht="11.25" customHeight="1" outlineLevel="2">
      <c r="A56" s="11" t="s">
        <v>90</v>
      </c>
      <c r="B56" s="11"/>
      <c r="C56" s="11"/>
      <c r="D56" s="18">
        <v>9486</v>
      </c>
      <c r="E56" s="3" t="s">
        <v>16</v>
      </c>
      <c r="F56" s="6">
        <v>7947.65</v>
      </c>
      <c r="G56" s="7">
        <v>1</v>
      </c>
      <c r="H56" s="8">
        <f t="shared" si="0"/>
        <v>3973.825</v>
      </c>
    </row>
    <row r="57" spans="1:8" ht="11.25" customHeight="1" outlineLevel="2">
      <c r="A57" s="11" t="s">
        <v>91</v>
      </c>
      <c r="B57" s="11"/>
      <c r="C57" s="11"/>
      <c r="D57" s="18">
        <v>8985</v>
      </c>
      <c r="E57" s="3" t="s">
        <v>16</v>
      </c>
      <c r="F57" s="6">
        <v>10638.65</v>
      </c>
      <c r="G57" s="7">
        <v>2</v>
      </c>
      <c r="H57" s="8">
        <f t="shared" si="0"/>
        <v>5319.325</v>
      </c>
    </row>
    <row r="58" spans="1:8" ht="11.25" customHeight="1" outlineLevel="2">
      <c r="A58" s="11" t="s">
        <v>92</v>
      </c>
      <c r="B58" s="11"/>
      <c r="C58" s="11"/>
      <c r="D58" s="18" t="s">
        <v>93</v>
      </c>
      <c r="E58" s="3" t="s">
        <v>16</v>
      </c>
      <c r="F58" s="6">
        <v>9302.349999999999</v>
      </c>
      <c r="G58" s="7">
        <v>6</v>
      </c>
      <c r="H58" s="8">
        <f t="shared" si="0"/>
        <v>4651.174999999999</v>
      </c>
    </row>
    <row r="59" spans="1:8" ht="11.25" customHeight="1" outlineLevel="2">
      <c r="A59" s="11" t="s">
        <v>94</v>
      </c>
      <c r="B59" s="11"/>
      <c r="C59" s="11"/>
      <c r="D59" s="18" t="s">
        <v>93</v>
      </c>
      <c r="E59" s="3" t="s">
        <v>16</v>
      </c>
      <c r="F59" s="6">
        <v>9302.349999999999</v>
      </c>
      <c r="G59" s="7">
        <v>1</v>
      </c>
      <c r="H59" s="8">
        <f>SUM(F59*0.5)</f>
        <v>4651.174999999999</v>
      </c>
    </row>
    <row r="60" spans="1:8" ht="11.25" customHeight="1" outlineLevel="2">
      <c r="A60" s="11" t="s">
        <v>96</v>
      </c>
      <c r="B60" s="11"/>
      <c r="C60" s="11"/>
      <c r="D60" s="18" t="s">
        <v>95</v>
      </c>
      <c r="E60" s="3" t="s">
        <v>16</v>
      </c>
      <c r="F60" s="6">
        <v>5452.15</v>
      </c>
      <c r="G60" s="7">
        <v>5</v>
      </c>
      <c r="H60" s="8">
        <f t="shared" si="0"/>
        <v>2726.075</v>
      </c>
    </row>
    <row r="61" spans="1:8" ht="11.25" customHeight="1" outlineLevel="2">
      <c r="A61" s="11" t="s">
        <v>97</v>
      </c>
      <c r="B61" s="11"/>
      <c r="C61" s="11"/>
      <c r="D61" s="18" t="s">
        <v>95</v>
      </c>
      <c r="E61" s="3" t="s">
        <v>16</v>
      </c>
      <c r="F61" s="6">
        <v>5452.15</v>
      </c>
      <c r="G61" s="7">
        <v>2</v>
      </c>
      <c r="H61" s="8">
        <f t="shared" si="0"/>
        <v>2726.075</v>
      </c>
    </row>
    <row r="62" spans="1:8" ht="11.25" customHeight="1" outlineLevel="2">
      <c r="A62" s="11" t="s">
        <v>98</v>
      </c>
      <c r="B62" s="11"/>
      <c r="C62" s="11"/>
      <c r="D62" s="3" t="s">
        <v>95</v>
      </c>
      <c r="E62" s="3" t="s">
        <v>16</v>
      </c>
      <c r="F62" s="6">
        <v>5452.15</v>
      </c>
      <c r="G62" s="7">
        <v>2</v>
      </c>
      <c r="H62" s="8">
        <f t="shared" si="0"/>
        <v>2726.075</v>
      </c>
    </row>
    <row r="63" spans="1:8" ht="11.25" customHeight="1" outlineLevel="2">
      <c r="A63" s="11" t="s">
        <v>99</v>
      </c>
      <c r="B63" s="11"/>
      <c r="C63" s="11"/>
      <c r="D63" s="3" t="s">
        <v>100</v>
      </c>
      <c r="E63" s="3" t="s">
        <v>16</v>
      </c>
      <c r="F63" s="6">
        <v>7831.499999999999</v>
      </c>
      <c r="G63" s="7">
        <v>1</v>
      </c>
      <c r="H63" s="8">
        <f t="shared" si="0"/>
        <v>3915.7499999999995</v>
      </c>
    </row>
    <row r="64" spans="1:8" ht="11.25" customHeight="1" outlineLevel="2">
      <c r="A64" s="11" t="s">
        <v>101</v>
      </c>
      <c r="B64" s="11"/>
      <c r="C64" s="11"/>
      <c r="D64" s="3" t="s">
        <v>100</v>
      </c>
      <c r="E64" s="3" t="s">
        <v>16</v>
      </c>
      <c r="F64" s="6">
        <v>7831.499999999999</v>
      </c>
      <c r="G64" s="7">
        <v>1</v>
      </c>
      <c r="H64" s="8">
        <f t="shared" si="0"/>
        <v>3915.7499999999995</v>
      </c>
    </row>
    <row r="65" spans="1:8" ht="11.25" customHeight="1" outlineLevel="2">
      <c r="A65" s="11" t="s">
        <v>102</v>
      </c>
      <c r="B65" s="11"/>
      <c r="C65" s="11"/>
      <c r="D65" s="18" t="s">
        <v>103</v>
      </c>
      <c r="E65" s="3" t="s">
        <v>16</v>
      </c>
      <c r="F65" s="6">
        <v>5300.349999999999</v>
      </c>
      <c r="G65" s="7">
        <v>1</v>
      </c>
      <c r="H65" s="8">
        <f t="shared" si="0"/>
        <v>2650.1749999999997</v>
      </c>
    </row>
    <row r="66" spans="1:8" ht="11.25" customHeight="1" outlineLevel="2">
      <c r="A66" s="11" t="s">
        <v>104</v>
      </c>
      <c r="B66" s="11"/>
      <c r="C66" s="11"/>
      <c r="D66" s="18" t="s">
        <v>103</v>
      </c>
      <c r="E66" s="3" t="s">
        <v>16</v>
      </c>
      <c r="F66" s="6">
        <v>5300.349999999999</v>
      </c>
      <c r="G66" s="7">
        <v>1</v>
      </c>
      <c r="H66" s="8">
        <f>SUM(F66*0.5)</f>
        <v>2650.1749999999997</v>
      </c>
    </row>
    <row r="67" spans="1:8" ht="11.25" customHeight="1" outlineLevel="2">
      <c r="A67" s="11" t="s">
        <v>105</v>
      </c>
      <c r="B67" s="11"/>
      <c r="C67" s="11"/>
      <c r="D67" s="18" t="s">
        <v>103</v>
      </c>
      <c r="E67" s="3" t="s">
        <v>16</v>
      </c>
      <c r="F67" s="6">
        <v>5300.349999999999</v>
      </c>
      <c r="G67" s="7">
        <v>1</v>
      </c>
      <c r="H67" s="8">
        <f t="shared" si="0"/>
        <v>2650.1749999999997</v>
      </c>
    </row>
    <row r="68" spans="1:8" ht="11.25" customHeight="1" outlineLevel="2">
      <c r="A68" s="11" t="s">
        <v>106</v>
      </c>
      <c r="B68" s="11"/>
      <c r="C68" s="11"/>
      <c r="D68" s="18" t="s">
        <v>103</v>
      </c>
      <c r="E68" s="3" t="s">
        <v>16</v>
      </c>
      <c r="F68" s="6">
        <v>5300.349999999999</v>
      </c>
      <c r="G68" s="7">
        <v>1</v>
      </c>
      <c r="H68" s="8">
        <f t="shared" si="0"/>
        <v>2650.1749999999997</v>
      </c>
    </row>
    <row r="69" spans="1:8" ht="11.25" customHeight="1" outlineLevel="2">
      <c r="A69" s="19" t="s">
        <v>107</v>
      </c>
      <c r="B69" s="19"/>
      <c r="C69" s="19"/>
      <c r="D69" s="3" t="s">
        <v>108</v>
      </c>
      <c r="E69" s="3" t="s">
        <v>16</v>
      </c>
      <c r="F69" s="6">
        <v>7341.599999999999</v>
      </c>
      <c r="G69" s="7">
        <v>2</v>
      </c>
      <c r="H69" s="8">
        <f t="shared" si="0"/>
        <v>3670.7999999999997</v>
      </c>
    </row>
    <row r="70" spans="1:8" ht="11.25" customHeight="1" outlineLevel="2">
      <c r="A70" s="19" t="s">
        <v>109</v>
      </c>
      <c r="B70" s="19"/>
      <c r="C70" s="19"/>
      <c r="D70" s="3" t="s">
        <v>108</v>
      </c>
      <c r="E70" s="3" t="s">
        <v>16</v>
      </c>
      <c r="F70" s="6">
        <v>7341.599999999999</v>
      </c>
      <c r="G70" s="7">
        <v>5</v>
      </c>
      <c r="H70" s="8">
        <f t="shared" si="0"/>
        <v>3670.7999999999997</v>
      </c>
    </row>
    <row r="71" spans="1:8" ht="11.25" customHeight="1" outlineLevel="2">
      <c r="A71" s="19" t="s">
        <v>110</v>
      </c>
      <c r="B71" s="19"/>
      <c r="C71" s="19"/>
      <c r="D71" s="3" t="s">
        <v>108</v>
      </c>
      <c r="E71" s="3" t="s">
        <v>16</v>
      </c>
      <c r="F71" s="6">
        <v>7341.599999999999</v>
      </c>
      <c r="G71" s="7">
        <v>7</v>
      </c>
      <c r="H71" s="8">
        <f t="shared" si="0"/>
        <v>3670.7999999999997</v>
      </c>
    </row>
    <row r="72" spans="1:8" ht="11.25" customHeight="1" outlineLevel="2">
      <c r="A72" s="19" t="s">
        <v>111</v>
      </c>
      <c r="B72" s="19"/>
      <c r="C72" s="19"/>
      <c r="D72" s="3" t="s">
        <v>108</v>
      </c>
      <c r="E72" s="3" t="s">
        <v>16</v>
      </c>
      <c r="F72" s="6">
        <v>7341.599999999999</v>
      </c>
      <c r="G72" s="7">
        <v>4</v>
      </c>
      <c r="H72" s="8">
        <f t="shared" si="0"/>
        <v>3670.7999999999997</v>
      </c>
    </row>
    <row r="73" spans="1:8" ht="11.25" customHeight="1" outlineLevel="2">
      <c r="A73" s="19" t="s">
        <v>112</v>
      </c>
      <c r="B73" s="19"/>
      <c r="C73" s="19"/>
      <c r="D73" s="3" t="s">
        <v>108</v>
      </c>
      <c r="E73" s="3" t="s">
        <v>16</v>
      </c>
      <c r="F73" s="6">
        <v>7341.599999999999</v>
      </c>
      <c r="G73" s="7">
        <v>2</v>
      </c>
      <c r="H73" s="8">
        <f t="shared" si="0"/>
        <v>3670.7999999999997</v>
      </c>
    </row>
    <row r="74" spans="1:8" ht="11.25" customHeight="1" outlineLevel="2">
      <c r="A74" s="19" t="s">
        <v>113</v>
      </c>
      <c r="B74" s="19"/>
      <c r="C74" s="19"/>
      <c r="D74" s="3" t="s">
        <v>108</v>
      </c>
      <c r="E74" s="3" t="s">
        <v>16</v>
      </c>
      <c r="F74" s="6">
        <v>7341.599999999999</v>
      </c>
      <c r="G74" s="7">
        <v>4</v>
      </c>
      <c r="H74" s="8">
        <f t="shared" si="0"/>
        <v>3670.7999999999997</v>
      </c>
    </row>
    <row r="75" spans="1:8" ht="11.25" customHeight="1" outlineLevel="2">
      <c r="A75" s="19" t="s">
        <v>114</v>
      </c>
      <c r="B75" s="19"/>
      <c r="C75" s="19"/>
      <c r="D75" s="3" t="s">
        <v>108</v>
      </c>
      <c r="E75" s="3" t="s">
        <v>16</v>
      </c>
      <c r="F75" s="6">
        <v>7341.599999999999</v>
      </c>
      <c r="G75" s="7">
        <v>1</v>
      </c>
      <c r="H75" s="8">
        <f t="shared" si="0"/>
        <v>3670.7999999999997</v>
      </c>
    </row>
    <row r="76" spans="1:8" ht="11.25" customHeight="1" outlineLevel="2">
      <c r="A76" s="11" t="s">
        <v>115</v>
      </c>
      <c r="B76" s="11"/>
      <c r="C76" s="11"/>
      <c r="D76" s="3" t="s">
        <v>116</v>
      </c>
      <c r="E76" s="3" t="s">
        <v>16</v>
      </c>
      <c r="F76" s="6">
        <v>6633.2</v>
      </c>
      <c r="G76" s="7">
        <v>1</v>
      </c>
      <c r="H76" s="8">
        <f aca="true" t="shared" si="1" ref="H76:H139">SUM(F76*0.5)</f>
        <v>3316.6</v>
      </c>
    </row>
    <row r="77" spans="1:8" ht="11.25" customHeight="1" outlineLevel="2">
      <c r="A77" s="11" t="s">
        <v>117</v>
      </c>
      <c r="B77" s="11"/>
      <c r="C77" s="11"/>
      <c r="D77" s="3" t="s">
        <v>118</v>
      </c>
      <c r="E77" s="3" t="s">
        <v>16</v>
      </c>
      <c r="F77" s="6">
        <v>6132.95</v>
      </c>
      <c r="G77" s="7">
        <v>2</v>
      </c>
      <c r="H77" s="8">
        <f t="shared" si="1"/>
        <v>3066.475</v>
      </c>
    </row>
    <row r="78" spans="1:8" ht="11.25" customHeight="1" outlineLevel="2">
      <c r="A78" s="11" t="s">
        <v>119</v>
      </c>
      <c r="B78" s="11"/>
      <c r="C78" s="11"/>
      <c r="D78" s="3" t="s">
        <v>120</v>
      </c>
      <c r="E78" s="3" t="s">
        <v>16</v>
      </c>
      <c r="F78" s="6">
        <v>7745.249999999999</v>
      </c>
      <c r="G78" s="7">
        <v>1</v>
      </c>
      <c r="H78" s="8">
        <f t="shared" si="1"/>
        <v>3872.6249999999995</v>
      </c>
    </row>
    <row r="79" spans="1:8" ht="11.25" customHeight="1" outlineLevel="2">
      <c r="A79" s="11" t="s">
        <v>121</v>
      </c>
      <c r="B79" s="11"/>
      <c r="C79" s="11"/>
      <c r="D79" s="3" t="s">
        <v>120</v>
      </c>
      <c r="E79" s="3" t="s">
        <v>16</v>
      </c>
      <c r="F79" s="6">
        <v>7745.249999999999</v>
      </c>
      <c r="G79" s="7">
        <v>1</v>
      </c>
      <c r="H79" s="8">
        <f t="shared" si="1"/>
        <v>3872.6249999999995</v>
      </c>
    </row>
    <row r="80" spans="1:8" ht="11.25" customHeight="1" outlineLevel="2">
      <c r="A80" s="11" t="s">
        <v>122</v>
      </c>
      <c r="B80" s="11"/>
      <c r="C80" s="11"/>
      <c r="D80" s="3" t="s">
        <v>123</v>
      </c>
      <c r="E80" s="3" t="s">
        <v>16</v>
      </c>
      <c r="F80" s="6">
        <v>6382.499999999999</v>
      </c>
      <c r="G80" s="7">
        <v>1</v>
      </c>
      <c r="H80" s="8">
        <f t="shared" si="1"/>
        <v>3191.2499999999995</v>
      </c>
    </row>
    <row r="81" spans="1:8" ht="11.25" customHeight="1" outlineLevel="2">
      <c r="A81" s="11" t="s">
        <v>124</v>
      </c>
      <c r="B81" s="11"/>
      <c r="C81" s="11"/>
      <c r="D81" s="3" t="s">
        <v>125</v>
      </c>
      <c r="E81" s="3" t="s">
        <v>16</v>
      </c>
      <c r="F81" s="6">
        <v>7514.099999999999</v>
      </c>
      <c r="G81" s="7">
        <v>2</v>
      </c>
      <c r="H81" s="8">
        <f t="shared" si="1"/>
        <v>3757.0499999999997</v>
      </c>
    </row>
    <row r="82" spans="1:8" ht="11.25" customHeight="1" outlineLevel="2">
      <c r="A82" s="11" t="s">
        <v>126</v>
      </c>
      <c r="B82" s="11"/>
      <c r="C82" s="11"/>
      <c r="D82" s="3" t="s">
        <v>127</v>
      </c>
      <c r="E82" s="3" t="s">
        <v>16</v>
      </c>
      <c r="F82" s="6">
        <v>4577</v>
      </c>
      <c r="G82" s="7">
        <v>1</v>
      </c>
      <c r="H82" s="8">
        <f t="shared" si="1"/>
        <v>2288.5</v>
      </c>
    </row>
    <row r="83" spans="1:8" ht="11.25" customHeight="1" outlineLevel="2">
      <c r="A83" s="11" t="s">
        <v>128</v>
      </c>
      <c r="B83" s="11"/>
      <c r="C83" s="11"/>
      <c r="D83" s="3" t="s">
        <v>129</v>
      </c>
      <c r="E83" s="3" t="s">
        <v>16</v>
      </c>
      <c r="F83" s="6">
        <v>5978.849999999999</v>
      </c>
      <c r="G83" s="7">
        <v>1</v>
      </c>
      <c r="H83" s="8">
        <f t="shared" si="1"/>
        <v>2989.4249999999997</v>
      </c>
    </row>
    <row r="84" spans="1:8" ht="11.25" customHeight="1" outlineLevel="2">
      <c r="A84" s="19" t="s">
        <v>130</v>
      </c>
      <c r="B84" s="19"/>
      <c r="C84" s="19"/>
      <c r="D84" s="3" t="s">
        <v>131</v>
      </c>
      <c r="E84" s="3" t="s">
        <v>16</v>
      </c>
      <c r="F84" s="6">
        <v>5268.15</v>
      </c>
      <c r="G84" s="7">
        <v>1</v>
      </c>
      <c r="H84" s="8">
        <f t="shared" si="1"/>
        <v>2634.075</v>
      </c>
    </row>
    <row r="85" spans="1:8" ht="11.25" customHeight="1" outlineLevel="2">
      <c r="A85" s="19" t="s">
        <v>132</v>
      </c>
      <c r="B85" s="19"/>
      <c r="C85" s="19"/>
      <c r="D85" s="3" t="s">
        <v>131</v>
      </c>
      <c r="E85" s="3" t="s">
        <v>16</v>
      </c>
      <c r="F85" s="6">
        <v>5268.15</v>
      </c>
      <c r="G85" s="7">
        <v>1</v>
      </c>
      <c r="H85" s="8">
        <f t="shared" si="1"/>
        <v>2634.075</v>
      </c>
    </row>
    <row r="86" spans="1:8" ht="11.25" customHeight="1" outlineLevel="2">
      <c r="A86" s="19" t="s">
        <v>133</v>
      </c>
      <c r="B86" s="19"/>
      <c r="C86" s="19"/>
      <c r="D86" s="3" t="s">
        <v>131</v>
      </c>
      <c r="E86" s="3" t="s">
        <v>16</v>
      </c>
      <c r="F86" s="6">
        <v>5268.15</v>
      </c>
      <c r="G86" s="7">
        <v>1</v>
      </c>
      <c r="H86" s="8">
        <f>SUM(F86*0.5)</f>
        <v>2634.075</v>
      </c>
    </row>
    <row r="87" spans="1:8" ht="11.25" customHeight="1" outlineLevel="2">
      <c r="A87" s="19" t="s">
        <v>134</v>
      </c>
      <c r="B87" s="19"/>
      <c r="C87" s="19"/>
      <c r="D87" s="3" t="s">
        <v>131</v>
      </c>
      <c r="E87" s="3" t="s">
        <v>16</v>
      </c>
      <c r="F87" s="6">
        <v>5268.15</v>
      </c>
      <c r="G87" s="7">
        <v>1</v>
      </c>
      <c r="H87" s="8">
        <f t="shared" si="1"/>
        <v>2634.075</v>
      </c>
    </row>
    <row r="88" spans="1:8" ht="11.25" customHeight="1" outlineLevel="2">
      <c r="A88" s="19" t="s">
        <v>135</v>
      </c>
      <c r="B88" s="19"/>
      <c r="C88" s="19"/>
      <c r="D88" s="3" t="s">
        <v>131</v>
      </c>
      <c r="E88" s="3" t="s">
        <v>16</v>
      </c>
      <c r="F88" s="6">
        <v>5268.15</v>
      </c>
      <c r="G88" s="7">
        <v>1</v>
      </c>
      <c r="H88" s="8">
        <f t="shared" si="1"/>
        <v>2634.075</v>
      </c>
    </row>
    <row r="89" spans="1:8" ht="11.25" customHeight="1" outlineLevel="2">
      <c r="A89" s="19" t="s">
        <v>136</v>
      </c>
      <c r="B89" s="19"/>
      <c r="C89" s="19"/>
      <c r="D89" s="3" t="s">
        <v>131</v>
      </c>
      <c r="E89" s="3" t="s">
        <v>16</v>
      </c>
      <c r="F89" s="6">
        <v>5268.15</v>
      </c>
      <c r="G89" s="7">
        <v>1</v>
      </c>
      <c r="H89" s="8">
        <f t="shared" si="1"/>
        <v>2634.075</v>
      </c>
    </row>
    <row r="90" spans="1:8" ht="11.25" customHeight="1" outlineLevel="2">
      <c r="A90" s="11" t="s">
        <v>137</v>
      </c>
      <c r="B90" s="11"/>
      <c r="C90" s="11"/>
      <c r="D90" s="3" t="s">
        <v>138</v>
      </c>
      <c r="E90" s="3" t="s">
        <v>16</v>
      </c>
      <c r="F90" s="6">
        <v>3791.5499999999997</v>
      </c>
      <c r="G90" s="7">
        <v>1</v>
      </c>
      <c r="H90" s="8">
        <f t="shared" si="1"/>
        <v>1895.7749999999999</v>
      </c>
    </row>
    <row r="91" spans="1:8" ht="11.25" customHeight="1" outlineLevel="2">
      <c r="A91" s="11" t="s">
        <v>139</v>
      </c>
      <c r="B91" s="11"/>
      <c r="C91" s="11"/>
      <c r="D91" s="3" t="s">
        <v>138</v>
      </c>
      <c r="E91" s="3" t="s">
        <v>16</v>
      </c>
      <c r="F91" s="6">
        <v>3791.5499999999997</v>
      </c>
      <c r="G91" s="7">
        <v>5</v>
      </c>
      <c r="H91" s="8">
        <f t="shared" si="1"/>
        <v>1895.7749999999999</v>
      </c>
    </row>
    <row r="92" spans="1:8" ht="11.25" customHeight="1" outlineLevel="2">
      <c r="A92" s="11" t="s">
        <v>140</v>
      </c>
      <c r="B92" s="11"/>
      <c r="C92" s="11"/>
      <c r="D92" s="3" t="s">
        <v>138</v>
      </c>
      <c r="E92" s="3" t="s">
        <v>16</v>
      </c>
      <c r="F92" s="6">
        <v>3791.5499999999997</v>
      </c>
      <c r="G92" s="7">
        <v>6</v>
      </c>
      <c r="H92" s="8">
        <f t="shared" si="1"/>
        <v>1895.7749999999999</v>
      </c>
    </row>
    <row r="93" spans="1:8" ht="11.25" customHeight="1" outlineLevel="2">
      <c r="A93" s="11" t="s">
        <v>141</v>
      </c>
      <c r="B93" s="11"/>
      <c r="C93" s="11"/>
      <c r="D93" s="3" t="s">
        <v>138</v>
      </c>
      <c r="E93" s="3" t="s">
        <v>16</v>
      </c>
      <c r="F93" s="6">
        <v>3791.5499999999997</v>
      </c>
      <c r="G93" s="7">
        <v>5</v>
      </c>
      <c r="H93" s="8">
        <f t="shared" si="1"/>
        <v>1895.7749999999999</v>
      </c>
    </row>
    <row r="94" spans="1:8" ht="11.25" customHeight="1" outlineLevel="2">
      <c r="A94" s="11" t="s">
        <v>142</v>
      </c>
      <c r="B94" s="11"/>
      <c r="C94" s="11"/>
      <c r="D94" s="3" t="s">
        <v>138</v>
      </c>
      <c r="E94" s="3" t="s">
        <v>16</v>
      </c>
      <c r="F94" s="6">
        <v>3791.5499999999997</v>
      </c>
      <c r="G94" s="7">
        <v>3</v>
      </c>
      <c r="H94" s="8">
        <f t="shared" si="1"/>
        <v>1895.7749999999999</v>
      </c>
    </row>
    <row r="95" spans="1:8" ht="11.25" customHeight="1" outlineLevel="2">
      <c r="A95" s="11" t="s">
        <v>143</v>
      </c>
      <c r="B95" s="11"/>
      <c r="C95" s="11"/>
      <c r="D95" s="3" t="s">
        <v>138</v>
      </c>
      <c r="E95" s="3" t="s">
        <v>16</v>
      </c>
      <c r="F95" s="6">
        <v>3791.5499999999997</v>
      </c>
      <c r="G95" s="7">
        <v>2</v>
      </c>
      <c r="H95" s="8">
        <f t="shared" si="1"/>
        <v>1895.7749999999999</v>
      </c>
    </row>
    <row r="96" spans="1:8" ht="11.25" customHeight="1" outlineLevel="2">
      <c r="A96" s="19" t="s">
        <v>144</v>
      </c>
      <c r="B96" s="19"/>
      <c r="C96" s="19"/>
      <c r="D96" s="3" t="s">
        <v>145</v>
      </c>
      <c r="E96" s="3" t="s">
        <v>16</v>
      </c>
      <c r="F96" s="6">
        <v>4235.45</v>
      </c>
      <c r="G96" s="7">
        <v>1</v>
      </c>
      <c r="H96" s="8">
        <f t="shared" si="1"/>
        <v>2117.725</v>
      </c>
    </row>
    <row r="97" spans="1:8" ht="11.25" customHeight="1" outlineLevel="2">
      <c r="A97" s="19" t="s">
        <v>146</v>
      </c>
      <c r="B97" s="19"/>
      <c r="C97" s="19"/>
      <c r="D97" s="3" t="s">
        <v>145</v>
      </c>
      <c r="E97" s="3" t="s">
        <v>16</v>
      </c>
      <c r="F97" s="6">
        <v>4235.45</v>
      </c>
      <c r="G97" s="7">
        <v>1</v>
      </c>
      <c r="H97" s="8">
        <f t="shared" si="1"/>
        <v>2117.725</v>
      </c>
    </row>
    <row r="98" spans="1:8" ht="11.25" customHeight="1" outlineLevel="2">
      <c r="A98" s="19" t="s">
        <v>147</v>
      </c>
      <c r="B98" s="19"/>
      <c r="C98" s="19"/>
      <c r="D98" s="3" t="s">
        <v>145</v>
      </c>
      <c r="E98" s="3" t="s">
        <v>16</v>
      </c>
      <c r="F98" s="6">
        <v>4235.45</v>
      </c>
      <c r="G98" s="7">
        <v>2</v>
      </c>
      <c r="H98" s="8">
        <f t="shared" si="1"/>
        <v>2117.725</v>
      </c>
    </row>
    <row r="99" spans="1:8" ht="11.25" customHeight="1" outlineLevel="2">
      <c r="A99" s="19" t="s">
        <v>148</v>
      </c>
      <c r="B99" s="19"/>
      <c r="C99" s="19"/>
      <c r="D99" s="3" t="s">
        <v>145</v>
      </c>
      <c r="E99" s="3" t="s">
        <v>16</v>
      </c>
      <c r="F99" s="6">
        <v>4235.45</v>
      </c>
      <c r="G99" s="7">
        <v>3</v>
      </c>
      <c r="H99" s="8">
        <f t="shared" si="1"/>
        <v>2117.725</v>
      </c>
    </row>
    <row r="100" spans="1:8" ht="11.25" customHeight="1" outlineLevel="2">
      <c r="A100" s="19" t="s">
        <v>149</v>
      </c>
      <c r="B100" s="19"/>
      <c r="C100" s="19"/>
      <c r="D100" s="3" t="s">
        <v>145</v>
      </c>
      <c r="E100" s="3" t="s">
        <v>16</v>
      </c>
      <c r="F100" s="6">
        <v>4235.45</v>
      </c>
      <c r="G100" s="7">
        <v>4</v>
      </c>
      <c r="H100" s="8">
        <f t="shared" si="1"/>
        <v>2117.725</v>
      </c>
    </row>
    <row r="101" spans="1:8" ht="11.25" customHeight="1" outlineLevel="2">
      <c r="A101" s="19" t="s">
        <v>150</v>
      </c>
      <c r="B101" s="19"/>
      <c r="C101" s="19"/>
      <c r="D101" s="3" t="s">
        <v>145</v>
      </c>
      <c r="E101" s="3" t="s">
        <v>16</v>
      </c>
      <c r="F101" s="6">
        <v>4235.45</v>
      </c>
      <c r="G101" s="7">
        <v>1</v>
      </c>
      <c r="H101" s="8">
        <f t="shared" si="1"/>
        <v>2117.725</v>
      </c>
    </row>
    <row r="102" spans="1:8" ht="11.25" customHeight="1" outlineLevel="2">
      <c r="A102" s="11" t="s">
        <v>151</v>
      </c>
      <c r="B102" s="11"/>
      <c r="C102" s="11"/>
      <c r="D102" s="3" t="s">
        <v>152</v>
      </c>
      <c r="E102" s="3" t="s">
        <v>16</v>
      </c>
      <c r="F102" s="6">
        <v>9650.8</v>
      </c>
      <c r="G102" s="7">
        <v>1</v>
      </c>
      <c r="H102" s="8">
        <f t="shared" si="1"/>
        <v>4825.4</v>
      </c>
    </row>
    <row r="103" spans="1:8" ht="11.25" customHeight="1" outlineLevel="2">
      <c r="A103" s="11" t="s">
        <v>153</v>
      </c>
      <c r="B103" s="11"/>
      <c r="C103" s="11"/>
      <c r="D103" s="3" t="s">
        <v>152</v>
      </c>
      <c r="E103" s="3" t="s">
        <v>16</v>
      </c>
      <c r="F103" s="6">
        <v>9650.8</v>
      </c>
      <c r="G103" s="7">
        <v>1</v>
      </c>
      <c r="H103" s="8">
        <f t="shared" si="1"/>
        <v>4825.4</v>
      </c>
    </row>
    <row r="104" spans="1:8" ht="11.25" customHeight="1" outlineLevel="2">
      <c r="A104" s="11" t="s">
        <v>154</v>
      </c>
      <c r="B104" s="11"/>
      <c r="C104" s="11"/>
      <c r="D104" s="3" t="s">
        <v>155</v>
      </c>
      <c r="E104" s="3" t="s">
        <v>16</v>
      </c>
      <c r="F104" s="6">
        <v>1971.1</v>
      </c>
      <c r="G104" s="7">
        <v>1</v>
      </c>
      <c r="H104" s="8">
        <f t="shared" si="1"/>
        <v>985.55</v>
      </c>
    </row>
    <row r="105" spans="1:8" ht="11.25" customHeight="1" outlineLevel="2">
      <c r="A105" s="11" t="s">
        <v>156</v>
      </c>
      <c r="B105" s="11"/>
      <c r="C105" s="11"/>
      <c r="D105" s="3" t="s">
        <v>157</v>
      </c>
      <c r="E105" s="3" t="s">
        <v>16</v>
      </c>
      <c r="F105" s="6">
        <v>7304.799999999999</v>
      </c>
      <c r="G105" s="7">
        <v>1</v>
      </c>
      <c r="H105" s="8">
        <f t="shared" si="1"/>
        <v>3652.3999999999996</v>
      </c>
    </row>
    <row r="106" spans="1:8" ht="11.25" customHeight="1" outlineLevel="2">
      <c r="A106" s="19" t="s">
        <v>158</v>
      </c>
      <c r="B106" s="19"/>
      <c r="C106" s="19"/>
      <c r="D106" s="3" t="s">
        <v>159</v>
      </c>
      <c r="E106" s="3" t="s">
        <v>16</v>
      </c>
      <c r="F106" s="6">
        <v>6081.2</v>
      </c>
      <c r="G106" s="7">
        <v>1</v>
      </c>
      <c r="H106" s="8">
        <f t="shared" si="1"/>
        <v>3040.6</v>
      </c>
    </row>
    <row r="107" spans="1:8" ht="11.25" customHeight="1" outlineLevel="2">
      <c r="A107" s="19" t="s">
        <v>160</v>
      </c>
      <c r="B107" s="19"/>
      <c r="C107" s="19"/>
      <c r="D107" s="3" t="s">
        <v>159</v>
      </c>
      <c r="E107" s="3" t="s">
        <v>16</v>
      </c>
      <c r="F107" s="6">
        <v>6081.2</v>
      </c>
      <c r="G107" s="7">
        <v>1</v>
      </c>
      <c r="H107" s="8">
        <f t="shared" si="1"/>
        <v>3040.6</v>
      </c>
    </row>
    <row r="108" spans="1:8" ht="11.25" customHeight="1" outlineLevel="2">
      <c r="A108" s="19" t="s">
        <v>161</v>
      </c>
      <c r="B108" s="19"/>
      <c r="C108" s="19"/>
      <c r="D108" s="3" t="s">
        <v>159</v>
      </c>
      <c r="E108" s="3" t="s">
        <v>16</v>
      </c>
      <c r="F108" s="6">
        <v>6081.2</v>
      </c>
      <c r="G108" s="7">
        <v>1</v>
      </c>
      <c r="H108" s="8">
        <f t="shared" si="1"/>
        <v>3040.6</v>
      </c>
    </row>
    <row r="109" spans="1:8" ht="11.25" customHeight="1" outlineLevel="2">
      <c r="A109" s="19" t="s">
        <v>162</v>
      </c>
      <c r="B109" s="19"/>
      <c r="C109" s="19"/>
      <c r="D109" s="3" t="s">
        <v>159</v>
      </c>
      <c r="E109" s="3" t="s">
        <v>16</v>
      </c>
      <c r="F109" s="6">
        <v>6081.2</v>
      </c>
      <c r="G109" s="7">
        <v>1</v>
      </c>
      <c r="H109" s="8">
        <f t="shared" si="1"/>
        <v>3040.6</v>
      </c>
    </row>
    <row r="110" spans="1:8" ht="11.25" customHeight="1" outlineLevel="2">
      <c r="A110" s="19" t="s">
        <v>163</v>
      </c>
      <c r="B110" s="19"/>
      <c r="C110" s="19"/>
      <c r="D110" s="3" t="s">
        <v>164</v>
      </c>
      <c r="E110" s="3" t="s">
        <v>16</v>
      </c>
      <c r="F110" s="6">
        <v>9180.449999999999</v>
      </c>
      <c r="G110" s="7">
        <v>2</v>
      </c>
      <c r="H110" s="8">
        <f t="shared" si="1"/>
        <v>4590.224999999999</v>
      </c>
    </row>
    <row r="111" spans="1:8" ht="11.25" customHeight="1" outlineLevel="2">
      <c r="A111" s="19" t="s">
        <v>165</v>
      </c>
      <c r="B111" s="19"/>
      <c r="C111" s="19"/>
      <c r="D111" s="3" t="s">
        <v>164</v>
      </c>
      <c r="E111" s="3" t="s">
        <v>16</v>
      </c>
      <c r="F111" s="6">
        <v>9180.449999999999</v>
      </c>
      <c r="G111" s="7">
        <v>2</v>
      </c>
      <c r="H111" s="8">
        <f t="shared" si="1"/>
        <v>4590.224999999999</v>
      </c>
    </row>
    <row r="112" spans="1:8" ht="11.25" customHeight="1" outlineLevel="2">
      <c r="A112" s="19" t="s">
        <v>166</v>
      </c>
      <c r="B112" s="19"/>
      <c r="C112" s="19"/>
      <c r="D112" s="3" t="s">
        <v>164</v>
      </c>
      <c r="E112" s="3" t="s">
        <v>16</v>
      </c>
      <c r="F112" s="6">
        <v>9180.449999999999</v>
      </c>
      <c r="G112" s="7">
        <v>2</v>
      </c>
      <c r="H112" s="8">
        <f t="shared" si="1"/>
        <v>4590.224999999999</v>
      </c>
    </row>
    <row r="113" spans="1:8" ht="11.25" customHeight="1" outlineLevel="2">
      <c r="A113" s="11" t="s">
        <v>167</v>
      </c>
      <c r="B113" s="11"/>
      <c r="C113" s="11"/>
      <c r="D113" s="3" t="s">
        <v>168</v>
      </c>
      <c r="E113" s="3" t="s">
        <v>16</v>
      </c>
      <c r="F113" s="6">
        <v>4098.599999999999</v>
      </c>
      <c r="G113" s="7">
        <v>1</v>
      </c>
      <c r="H113" s="8">
        <f t="shared" si="1"/>
        <v>2049.2999999999997</v>
      </c>
    </row>
    <row r="114" spans="1:8" ht="11.25" customHeight="1" outlineLevel="2">
      <c r="A114" s="11" t="s">
        <v>169</v>
      </c>
      <c r="B114" s="11"/>
      <c r="C114" s="11"/>
      <c r="D114" s="3" t="s">
        <v>168</v>
      </c>
      <c r="E114" s="3" t="s">
        <v>16</v>
      </c>
      <c r="F114" s="6">
        <v>4098.599999999999</v>
      </c>
      <c r="G114" s="7">
        <v>1</v>
      </c>
      <c r="H114" s="8">
        <f t="shared" si="1"/>
        <v>2049.2999999999997</v>
      </c>
    </row>
    <row r="115" spans="1:8" ht="11.25" customHeight="1" outlineLevel="2">
      <c r="A115" s="19" t="s">
        <v>170</v>
      </c>
      <c r="B115" s="19"/>
      <c r="C115" s="19"/>
      <c r="D115" s="3" t="s">
        <v>171</v>
      </c>
      <c r="E115" s="3" t="s">
        <v>16</v>
      </c>
      <c r="F115" s="6">
        <v>5056.549999999999</v>
      </c>
      <c r="G115" s="7">
        <v>9</v>
      </c>
      <c r="H115" s="8">
        <f t="shared" si="1"/>
        <v>2528.2749999999996</v>
      </c>
    </row>
    <row r="116" spans="1:8" ht="11.25" customHeight="1" outlineLevel="2">
      <c r="A116" s="19" t="s">
        <v>172</v>
      </c>
      <c r="B116" s="19"/>
      <c r="C116" s="19"/>
      <c r="D116" s="3" t="s">
        <v>171</v>
      </c>
      <c r="E116" s="3" t="s">
        <v>16</v>
      </c>
      <c r="F116" s="6">
        <v>5056.549999999999</v>
      </c>
      <c r="G116" s="7">
        <v>4</v>
      </c>
      <c r="H116" s="8">
        <f t="shared" si="1"/>
        <v>2528.2749999999996</v>
      </c>
    </row>
    <row r="117" spans="1:8" ht="11.25" customHeight="1" outlineLevel="2">
      <c r="A117" s="19" t="s">
        <v>173</v>
      </c>
      <c r="B117" s="19"/>
      <c r="C117" s="19"/>
      <c r="D117" s="3" t="s">
        <v>171</v>
      </c>
      <c r="E117" s="3" t="s">
        <v>16</v>
      </c>
      <c r="F117" s="6">
        <v>5056.549999999999</v>
      </c>
      <c r="G117" s="7">
        <v>7</v>
      </c>
      <c r="H117" s="8">
        <f t="shared" si="1"/>
        <v>2528.2749999999996</v>
      </c>
    </row>
    <row r="118" spans="1:8" ht="11.25" customHeight="1" outlineLevel="2">
      <c r="A118" s="19" t="s">
        <v>174</v>
      </c>
      <c r="B118" s="19"/>
      <c r="C118" s="19"/>
      <c r="D118" s="3" t="s">
        <v>171</v>
      </c>
      <c r="E118" s="3" t="s">
        <v>16</v>
      </c>
      <c r="F118" s="6">
        <v>5056.549999999999</v>
      </c>
      <c r="G118" s="7">
        <v>2</v>
      </c>
      <c r="H118" s="8">
        <f t="shared" si="1"/>
        <v>2528.2749999999996</v>
      </c>
    </row>
    <row r="119" spans="1:8" ht="11.25" customHeight="1" outlineLevel="2">
      <c r="A119" s="19" t="s">
        <v>175</v>
      </c>
      <c r="B119" s="19"/>
      <c r="C119" s="19"/>
      <c r="D119" s="3" t="s">
        <v>171</v>
      </c>
      <c r="E119" s="3" t="s">
        <v>16</v>
      </c>
      <c r="F119" s="6">
        <v>5056.549999999999</v>
      </c>
      <c r="G119" s="7">
        <v>7</v>
      </c>
      <c r="H119" s="8">
        <f t="shared" si="1"/>
        <v>2528.2749999999996</v>
      </c>
    </row>
    <row r="120" spans="1:8" ht="11.25" customHeight="1" outlineLevel="2">
      <c r="A120" s="19" t="s">
        <v>176</v>
      </c>
      <c r="B120" s="19"/>
      <c r="C120" s="19"/>
      <c r="D120" s="3" t="s">
        <v>171</v>
      </c>
      <c r="E120" s="3" t="s">
        <v>16</v>
      </c>
      <c r="F120" s="6">
        <v>5056.549999999999</v>
      </c>
      <c r="G120" s="7">
        <v>6</v>
      </c>
      <c r="H120" s="8">
        <f t="shared" si="1"/>
        <v>2528.2749999999996</v>
      </c>
    </row>
    <row r="121" spans="1:8" ht="11.25" customHeight="1" outlineLevel="2">
      <c r="A121" s="19" t="s">
        <v>177</v>
      </c>
      <c r="B121" s="19"/>
      <c r="C121" s="19"/>
      <c r="D121" s="3" t="s">
        <v>171</v>
      </c>
      <c r="E121" s="3" t="s">
        <v>16</v>
      </c>
      <c r="F121" s="6">
        <v>5056.549999999999</v>
      </c>
      <c r="G121" s="7">
        <v>4</v>
      </c>
      <c r="H121" s="8">
        <f t="shared" si="1"/>
        <v>2528.2749999999996</v>
      </c>
    </row>
    <row r="122" spans="1:8" ht="11.25" customHeight="1" outlineLevel="2">
      <c r="A122" s="11" t="s">
        <v>178</v>
      </c>
      <c r="B122" s="11"/>
      <c r="C122" s="11"/>
      <c r="D122" s="3" t="s">
        <v>179</v>
      </c>
      <c r="E122" s="3" t="s">
        <v>16</v>
      </c>
      <c r="F122" s="6">
        <v>3843.2999999999997</v>
      </c>
      <c r="G122" s="7">
        <v>1</v>
      </c>
      <c r="H122" s="8">
        <f t="shared" si="1"/>
        <v>1921.6499999999999</v>
      </c>
    </row>
    <row r="123" spans="1:8" ht="11.25" customHeight="1" outlineLevel="2">
      <c r="A123" s="11" t="s">
        <v>180</v>
      </c>
      <c r="B123" s="11"/>
      <c r="C123" s="11"/>
      <c r="D123" s="3" t="s">
        <v>181</v>
      </c>
      <c r="E123" s="3" t="s">
        <v>16</v>
      </c>
      <c r="F123" s="6">
        <v>2559.8999999999996</v>
      </c>
      <c r="G123" s="7">
        <v>1</v>
      </c>
      <c r="H123" s="8">
        <f t="shared" si="1"/>
        <v>1279.9499999999998</v>
      </c>
    </row>
    <row r="124" spans="1:8" ht="11.25" customHeight="1" outlineLevel="2">
      <c r="A124" s="19" t="s">
        <v>182</v>
      </c>
      <c r="B124" s="19"/>
      <c r="C124" s="19"/>
      <c r="D124" s="3" t="s">
        <v>183</v>
      </c>
      <c r="E124" s="3" t="s">
        <v>16</v>
      </c>
      <c r="F124" s="6">
        <v>18506.949999999997</v>
      </c>
      <c r="G124" s="7">
        <v>1</v>
      </c>
      <c r="H124" s="8">
        <f>SUM(F124*0.5)</f>
        <v>9253.474999999999</v>
      </c>
    </row>
    <row r="125" spans="1:8" ht="11.25" customHeight="1" outlineLevel="2">
      <c r="A125" s="19" t="s">
        <v>184</v>
      </c>
      <c r="B125" s="19"/>
      <c r="C125" s="19"/>
      <c r="D125" s="3" t="s">
        <v>183</v>
      </c>
      <c r="E125" s="3" t="s">
        <v>16</v>
      </c>
      <c r="F125" s="6">
        <v>18506.949999999997</v>
      </c>
      <c r="G125" s="7">
        <v>1</v>
      </c>
      <c r="H125" s="8">
        <f t="shared" si="1"/>
        <v>9253.474999999999</v>
      </c>
    </row>
    <row r="126" spans="1:8" ht="11.25" customHeight="1" outlineLevel="2">
      <c r="A126" s="19" t="s">
        <v>185</v>
      </c>
      <c r="B126" s="19"/>
      <c r="C126" s="19"/>
      <c r="D126" s="3" t="s">
        <v>186</v>
      </c>
      <c r="E126" s="3" t="s">
        <v>16</v>
      </c>
      <c r="F126" s="6">
        <v>9762.349999999999</v>
      </c>
      <c r="G126" s="7">
        <v>2</v>
      </c>
      <c r="H126" s="8">
        <f t="shared" si="1"/>
        <v>4881.174999999999</v>
      </c>
    </row>
    <row r="127" spans="1:8" ht="11.25" customHeight="1" outlineLevel="2">
      <c r="A127" s="19" t="s">
        <v>187</v>
      </c>
      <c r="B127" s="19"/>
      <c r="C127" s="19"/>
      <c r="D127" s="3" t="s">
        <v>186</v>
      </c>
      <c r="E127" s="3" t="s">
        <v>16</v>
      </c>
      <c r="F127" s="6">
        <v>9762.349999999999</v>
      </c>
      <c r="G127" s="7">
        <v>1</v>
      </c>
      <c r="H127" s="8">
        <f t="shared" si="1"/>
        <v>4881.174999999999</v>
      </c>
    </row>
    <row r="128" spans="1:8" ht="11.25" customHeight="1" outlineLevel="2">
      <c r="A128" s="19" t="s">
        <v>188</v>
      </c>
      <c r="B128" s="19"/>
      <c r="C128" s="19"/>
      <c r="D128" s="3" t="s">
        <v>189</v>
      </c>
      <c r="E128" s="3" t="s">
        <v>16</v>
      </c>
      <c r="F128" s="6">
        <v>12348.699999999999</v>
      </c>
      <c r="G128" s="7">
        <v>3</v>
      </c>
      <c r="H128" s="8">
        <f t="shared" si="1"/>
        <v>6174.349999999999</v>
      </c>
    </row>
    <row r="129" spans="1:8" ht="11.25" customHeight="1" outlineLevel="2">
      <c r="A129" s="19" t="s">
        <v>190</v>
      </c>
      <c r="B129" s="19"/>
      <c r="C129" s="19"/>
      <c r="D129" s="3" t="s">
        <v>186</v>
      </c>
      <c r="E129" s="3" t="s">
        <v>16</v>
      </c>
      <c r="F129" s="6">
        <v>9762.349999999999</v>
      </c>
      <c r="G129" s="7">
        <v>8</v>
      </c>
      <c r="H129" s="8">
        <f t="shared" si="1"/>
        <v>4881.174999999999</v>
      </c>
    </row>
    <row r="130" spans="1:8" ht="11.25" customHeight="1" outlineLevel="2">
      <c r="A130" s="19" t="s">
        <v>191</v>
      </c>
      <c r="B130" s="19"/>
      <c r="C130" s="19"/>
      <c r="D130" s="3" t="s">
        <v>186</v>
      </c>
      <c r="E130" s="3" t="s">
        <v>16</v>
      </c>
      <c r="F130" s="6">
        <v>9762.349999999999</v>
      </c>
      <c r="G130" s="7">
        <v>2</v>
      </c>
      <c r="H130" s="8">
        <f>SUM(F130*0.5)</f>
        <v>4881.174999999999</v>
      </c>
    </row>
    <row r="131" spans="1:8" ht="11.25" customHeight="1" outlineLevel="2">
      <c r="A131" s="19" t="s">
        <v>192</v>
      </c>
      <c r="B131" s="19"/>
      <c r="C131" s="19"/>
      <c r="D131" s="3" t="s">
        <v>186</v>
      </c>
      <c r="E131" s="3" t="s">
        <v>16</v>
      </c>
      <c r="F131" s="6">
        <v>9762.349999999999</v>
      </c>
      <c r="G131" s="7">
        <v>2</v>
      </c>
      <c r="H131" s="8">
        <f t="shared" si="1"/>
        <v>4881.174999999999</v>
      </c>
    </row>
    <row r="132" spans="1:8" ht="11.25" customHeight="1" outlineLevel="2">
      <c r="A132" s="19" t="s">
        <v>193</v>
      </c>
      <c r="B132" s="19"/>
      <c r="C132" s="19"/>
      <c r="D132" s="3" t="s">
        <v>186</v>
      </c>
      <c r="E132" s="3" t="s">
        <v>16</v>
      </c>
      <c r="F132" s="6">
        <v>9762.349999999999</v>
      </c>
      <c r="G132" s="7">
        <v>1</v>
      </c>
      <c r="H132" s="8">
        <f t="shared" si="1"/>
        <v>4881.174999999999</v>
      </c>
    </row>
    <row r="133" spans="1:8" ht="11.25" customHeight="1" outlineLevel="2">
      <c r="A133" s="19" t="s">
        <v>194</v>
      </c>
      <c r="B133" s="19"/>
      <c r="C133" s="19"/>
      <c r="D133" s="3" t="s">
        <v>195</v>
      </c>
      <c r="E133" s="3" t="s">
        <v>16</v>
      </c>
      <c r="F133" s="6">
        <v>6941.4</v>
      </c>
      <c r="G133" s="7">
        <v>2</v>
      </c>
      <c r="H133" s="8">
        <f t="shared" si="1"/>
        <v>3470.7</v>
      </c>
    </row>
    <row r="134" spans="1:8" ht="11.25" customHeight="1" outlineLevel="2">
      <c r="A134" s="19" t="s">
        <v>196</v>
      </c>
      <c r="B134" s="19"/>
      <c r="C134" s="19"/>
      <c r="D134" s="3" t="s">
        <v>195</v>
      </c>
      <c r="E134" s="3" t="s">
        <v>16</v>
      </c>
      <c r="F134" s="6">
        <v>6941.4</v>
      </c>
      <c r="G134" s="7">
        <v>1</v>
      </c>
      <c r="H134" s="8">
        <f t="shared" si="1"/>
        <v>3470.7</v>
      </c>
    </row>
    <row r="135" spans="1:8" ht="11.25" customHeight="1" outlineLevel="2">
      <c r="A135" s="19" t="s">
        <v>197</v>
      </c>
      <c r="B135" s="19"/>
      <c r="C135" s="19"/>
      <c r="D135" s="3" t="s">
        <v>195</v>
      </c>
      <c r="E135" s="3" t="s">
        <v>16</v>
      </c>
      <c r="F135" s="6">
        <v>6941.4</v>
      </c>
      <c r="G135" s="7">
        <v>1</v>
      </c>
      <c r="H135" s="8">
        <f t="shared" si="1"/>
        <v>3470.7</v>
      </c>
    </row>
    <row r="136" spans="1:8" ht="11.25" customHeight="1" outlineLevel="2">
      <c r="A136" s="19" t="s">
        <v>198</v>
      </c>
      <c r="B136" s="19"/>
      <c r="C136" s="19"/>
      <c r="D136" s="3" t="s">
        <v>199</v>
      </c>
      <c r="E136" s="3" t="s">
        <v>16</v>
      </c>
      <c r="F136" s="6">
        <v>8303</v>
      </c>
      <c r="G136" s="7">
        <v>1</v>
      </c>
      <c r="H136" s="8">
        <f t="shared" si="1"/>
        <v>4151.5</v>
      </c>
    </row>
    <row r="137" spans="1:8" ht="11.25" customHeight="1" outlineLevel="2">
      <c r="A137" s="19" t="s">
        <v>200</v>
      </c>
      <c r="B137" s="19"/>
      <c r="C137" s="19"/>
      <c r="D137" s="3" t="s">
        <v>201</v>
      </c>
      <c r="E137" s="3" t="s">
        <v>16</v>
      </c>
      <c r="F137" s="6">
        <v>6575.7</v>
      </c>
      <c r="G137" s="7">
        <v>1</v>
      </c>
      <c r="H137" s="8">
        <f>SUM(F137*0.5)</f>
        <v>3287.85</v>
      </c>
    </row>
    <row r="138" spans="1:8" ht="11.25" customHeight="1" outlineLevel="2">
      <c r="A138" s="19" t="s">
        <v>202</v>
      </c>
      <c r="B138" s="19"/>
      <c r="C138" s="19"/>
      <c r="D138" s="3" t="s">
        <v>201</v>
      </c>
      <c r="E138" s="3" t="s">
        <v>16</v>
      </c>
      <c r="F138" s="6">
        <v>6575.7</v>
      </c>
      <c r="G138" s="7">
        <v>9</v>
      </c>
      <c r="H138" s="8">
        <f t="shared" si="1"/>
        <v>3287.85</v>
      </c>
    </row>
    <row r="139" spans="1:8" ht="11.25" customHeight="1" outlineLevel="2">
      <c r="A139" s="19" t="s">
        <v>203</v>
      </c>
      <c r="B139" s="19"/>
      <c r="C139" s="19"/>
      <c r="D139" s="3" t="s">
        <v>204</v>
      </c>
      <c r="E139" s="3" t="s">
        <v>16</v>
      </c>
      <c r="F139" s="6">
        <v>10144.15</v>
      </c>
      <c r="G139" s="7">
        <v>1</v>
      </c>
      <c r="H139" s="8">
        <f t="shared" si="1"/>
        <v>5072.075</v>
      </c>
    </row>
    <row r="140" spans="1:8" ht="11.25" customHeight="1" outlineLevel="2">
      <c r="A140" s="19" t="s">
        <v>205</v>
      </c>
      <c r="B140" s="19"/>
      <c r="C140" s="19"/>
      <c r="D140" s="3" t="s">
        <v>204</v>
      </c>
      <c r="E140" s="3" t="s">
        <v>16</v>
      </c>
      <c r="F140" s="6">
        <v>10144.15</v>
      </c>
      <c r="G140" s="7">
        <v>2</v>
      </c>
      <c r="H140" s="8">
        <f aca="true" t="shared" si="2" ref="H140:H203">SUM(F140*0.5)</f>
        <v>5072.075</v>
      </c>
    </row>
    <row r="141" spans="1:8" ht="11.25" customHeight="1" outlineLevel="2">
      <c r="A141" s="19" t="s">
        <v>206</v>
      </c>
      <c r="B141" s="19"/>
      <c r="C141" s="19"/>
      <c r="D141" s="3" t="s">
        <v>207</v>
      </c>
      <c r="E141" s="3" t="s">
        <v>16</v>
      </c>
      <c r="F141" s="6">
        <v>5614.299999999999</v>
      </c>
      <c r="G141" s="7">
        <v>1</v>
      </c>
      <c r="H141" s="8">
        <f>SUM(F141*0.5)</f>
        <v>2807.1499999999996</v>
      </c>
    </row>
    <row r="142" spans="1:8" ht="11.25" customHeight="1" outlineLevel="2">
      <c r="A142" s="11" t="s">
        <v>208</v>
      </c>
      <c r="B142" s="11"/>
      <c r="C142" s="11"/>
      <c r="D142" s="3" t="s">
        <v>209</v>
      </c>
      <c r="E142" s="3" t="s">
        <v>16</v>
      </c>
      <c r="F142" s="6">
        <v>9200</v>
      </c>
      <c r="G142" s="7">
        <v>1</v>
      </c>
      <c r="H142" s="8">
        <f t="shared" si="2"/>
        <v>4600</v>
      </c>
    </row>
    <row r="143" spans="1:8" ht="11.25" customHeight="1" outlineLevel="2">
      <c r="A143" s="11" t="s">
        <v>210</v>
      </c>
      <c r="B143" s="11"/>
      <c r="C143" s="11"/>
      <c r="D143" s="3" t="s">
        <v>209</v>
      </c>
      <c r="E143" s="3" t="s">
        <v>16</v>
      </c>
      <c r="F143" s="6">
        <v>9200</v>
      </c>
      <c r="G143" s="7">
        <v>1</v>
      </c>
      <c r="H143" s="8">
        <f t="shared" si="2"/>
        <v>4600</v>
      </c>
    </row>
    <row r="144" spans="1:8" ht="11.25" customHeight="1" outlineLevel="2">
      <c r="A144" s="11" t="s">
        <v>211</v>
      </c>
      <c r="B144" s="11"/>
      <c r="C144" s="11"/>
      <c r="D144" s="3" t="s">
        <v>212</v>
      </c>
      <c r="E144" s="3" t="s">
        <v>16</v>
      </c>
      <c r="F144" s="6">
        <v>6439.999999999999</v>
      </c>
      <c r="G144" s="7">
        <v>1</v>
      </c>
      <c r="H144" s="8">
        <f t="shared" si="2"/>
        <v>3219.9999999999995</v>
      </c>
    </row>
    <row r="145" spans="1:8" ht="22.5" customHeight="1" outlineLevel="2">
      <c r="A145" s="11" t="s">
        <v>213</v>
      </c>
      <c r="B145" s="11"/>
      <c r="C145" s="11"/>
      <c r="D145" s="3" t="s">
        <v>214</v>
      </c>
      <c r="E145" s="3" t="s">
        <v>16</v>
      </c>
      <c r="F145" s="6">
        <v>5102.549999999999</v>
      </c>
      <c r="G145" s="7">
        <v>1</v>
      </c>
      <c r="H145" s="8">
        <f t="shared" si="2"/>
        <v>2551.2749999999996</v>
      </c>
    </row>
    <row r="146" spans="1:8" ht="22.5" customHeight="1" outlineLevel="2">
      <c r="A146" s="11" t="s">
        <v>215</v>
      </c>
      <c r="B146" s="11"/>
      <c r="C146" s="11"/>
      <c r="D146" s="3" t="s">
        <v>214</v>
      </c>
      <c r="E146" s="3" t="s">
        <v>16</v>
      </c>
      <c r="F146" s="6">
        <v>5102.549999999999</v>
      </c>
      <c r="G146" s="7">
        <v>1</v>
      </c>
      <c r="H146" s="8">
        <f t="shared" si="2"/>
        <v>2551.2749999999996</v>
      </c>
    </row>
    <row r="147" spans="1:8" ht="11.25" customHeight="1" outlineLevel="2">
      <c r="A147" s="11" t="s">
        <v>216</v>
      </c>
      <c r="B147" s="11"/>
      <c r="C147" s="11"/>
      <c r="D147" s="3" t="s">
        <v>217</v>
      </c>
      <c r="E147" s="3" t="s">
        <v>16</v>
      </c>
      <c r="F147" s="6">
        <v>7389.9</v>
      </c>
      <c r="G147" s="7">
        <v>1</v>
      </c>
      <c r="H147" s="8">
        <f t="shared" si="2"/>
        <v>3694.95</v>
      </c>
    </row>
    <row r="148" spans="1:8" ht="11.25" customHeight="1" outlineLevel="2">
      <c r="A148" s="19" t="s">
        <v>218</v>
      </c>
      <c r="B148" s="19"/>
      <c r="C148" s="19"/>
      <c r="D148" s="18" t="s">
        <v>219</v>
      </c>
      <c r="E148" s="3" t="s">
        <v>16</v>
      </c>
      <c r="F148" s="6">
        <v>5268.15</v>
      </c>
      <c r="G148" s="7">
        <v>1</v>
      </c>
      <c r="H148" s="8">
        <f t="shared" si="2"/>
        <v>2634.075</v>
      </c>
    </row>
    <row r="149" spans="1:8" ht="11.25" customHeight="1" outlineLevel="2">
      <c r="A149" s="19" t="s">
        <v>220</v>
      </c>
      <c r="B149" s="19"/>
      <c r="C149" s="19"/>
      <c r="D149" s="18" t="s">
        <v>219</v>
      </c>
      <c r="E149" s="3" t="s">
        <v>16</v>
      </c>
      <c r="F149" s="6">
        <v>5268.15</v>
      </c>
      <c r="G149" s="7">
        <v>1</v>
      </c>
      <c r="H149" s="8">
        <f t="shared" si="2"/>
        <v>2634.075</v>
      </c>
    </row>
    <row r="150" spans="1:8" ht="11.25" customHeight="1" outlineLevel="2">
      <c r="A150" s="19" t="s">
        <v>221</v>
      </c>
      <c r="B150" s="19"/>
      <c r="C150" s="19"/>
      <c r="D150" s="18" t="s">
        <v>219</v>
      </c>
      <c r="E150" s="3" t="s">
        <v>16</v>
      </c>
      <c r="F150" s="6">
        <v>5268.15</v>
      </c>
      <c r="G150" s="7">
        <v>1</v>
      </c>
      <c r="H150" s="8">
        <f t="shared" si="2"/>
        <v>2634.075</v>
      </c>
    </row>
    <row r="151" spans="1:8" ht="11.25" customHeight="1" outlineLevel="2">
      <c r="A151" s="19" t="s">
        <v>222</v>
      </c>
      <c r="B151" s="19"/>
      <c r="C151" s="19"/>
      <c r="D151" s="18" t="s">
        <v>219</v>
      </c>
      <c r="E151" s="3" t="s">
        <v>16</v>
      </c>
      <c r="F151" s="6">
        <v>5268.15</v>
      </c>
      <c r="G151" s="7">
        <v>2</v>
      </c>
      <c r="H151" s="8">
        <f t="shared" si="2"/>
        <v>2634.075</v>
      </c>
    </row>
    <row r="152" spans="1:8" ht="11.25" customHeight="1" outlineLevel="2">
      <c r="A152" s="19" t="s">
        <v>223</v>
      </c>
      <c r="B152" s="19"/>
      <c r="C152" s="19"/>
      <c r="D152" s="18" t="s">
        <v>219</v>
      </c>
      <c r="E152" s="3" t="s">
        <v>16</v>
      </c>
      <c r="F152" s="6">
        <v>5268.15</v>
      </c>
      <c r="G152" s="7">
        <v>1</v>
      </c>
      <c r="H152" s="8">
        <f t="shared" si="2"/>
        <v>2634.075</v>
      </c>
    </row>
    <row r="153" spans="1:8" ht="11.25" customHeight="1" outlineLevel="2">
      <c r="A153" s="19" t="s">
        <v>224</v>
      </c>
      <c r="B153" s="19"/>
      <c r="C153" s="19"/>
      <c r="D153" s="18" t="s">
        <v>219</v>
      </c>
      <c r="E153" s="3" t="s">
        <v>16</v>
      </c>
      <c r="F153" s="6">
        <v>5268.15</v>
      </c>
      <c r="G153" s="7">
        <v>3</v>
      </c>
      <c r="H153" s="8">
        <f t="shared" si="2"/>
        <v>2634.075</v>
      </c>
    </row>
    <row r="154" spans="1:8" ht="11.25" customHeight="1" outlineLevel="2">
      <c r="A154" s="11" t="s">
        <v>225</v>
      </c>
      <c r="B154" s="11"/>
      <c r="C154" s="11"/>
      <c r="D154" s="18" t="s">
        <v>226</v>
      </c>
      <c r="E154" s="3" t="s">
        <v>16</v>
      </c>
      <c r="F154" s="6">
        <v>9223</v>
      </c>
      <c r="G154" s="7">
        <v>2</v>
      </c>
      <c r="H154" s="8">
        <f t="shared" si="2"/>
        <v>4611.5</v>
      </c>
    </row>
    <row r="155" spans="1:8" ht="11.25" customHeight="1" outlineLevel="2">
      <c r="A155" s="11" t="s">
        <v>227</v>
      </c>
      <c r="B155" s="11"/>
      <c r="C155" s="11"/>
      <c r="D155" s="18" t="s">
        <v>228</v>
      </c>
      <c r="E155" s="3" t="s">
        <v>16</v>
      </c>
      <c r="F155" s="6">
        <v>6238.749999999999</v>
      </c>
      <c r="G155" s="7">
        <v>2</v>
      </c>
      <c r="H155" s="8">
        <f t="shared" si="2"/>
        <v>3119.3749999999995</v>
      </c>
    </row>
    <row r="156" spans="1:8" ht="11.25" customHeight="1" outlineLevel="2">
      <c r="A156" s="11" t="s">
        <v>229</v>
      </c>
      <c r="B156" s="11"/>
      <c r="C156" s="11"/>
      <c r="D156" s="18" t="s">
        <v>228</v>
      </c>
      <c r="E156" s="3" t="s">
        <v>16</v>
      </c>
      <c r="F156" s="6">
        <v>6238.749999999999</v>
      </c>
      <c r="G156" s="7">
        <v>5</v>
      </c>
      <c r="H156" s="8">
        <f t="shared" si="2"/>
        <v>3119.3749999999995</v>
      </c>
    </row>
    <row r="157" spans="1:8" ht="11.25" customHeight="1" outlineLevel="2">
      <c r="A157" s="11" t="s">
        <v>230</v>
      </c>
      <c r="B157" s="11"/>
      <c r="C157" s="11"/>
      <c r="D157" s="18" t="s">
        <v>228</v>
      </c>
      <c r="E157" s="3" t="s">
        <v>16</v>
      </c>
      <c r="F157" s="6">
        <v>6238.749999999999</v>
      </c>
      <c r="G157" s="7">
        <v>2</v>
      </c>
      <c r="H157" s="8">
        <f t="shared" si="2"/>
        <v>3119.3749999999995</v>
      </c>
    </row>
    <row r="158" spans="1:8" ht="11.25" customHeight="1" outlineLevel="2">
      <c r="A158" s="11" t="s">
        <v>231</v>
      </c>
      <c r="B158" s="11"/>
      <c r="C158" s="11"/>
      <c r="D158" s="18" t="s">
        <v>228</v>
      </c>
      <c r="E158" s="3" t="s">
        <v>16</v>
      </c>
      <c r="F158" s="6">
        <v>6238.749999999999</v>
      </c>
      <c r="G158" s="7">
        <v>2</v>
      </c>
      <c r="H158" s="8">
        <f t="shared" si="2"/>
        <v>3119.3749999999995</v>
      </c>
    </row>
    <row r="159" spans="1:8" ht="11.25" customHeight="1" outlineLevel="2">
      <c r="A159" s="11" t="s">
        <v>232</v>
      </c>
      <c r="B159" s="11"/>
      <c r="C159" s="11"/>
      <c r="D159" s="18" t="s">
        <v>228</v>
      </c>
      <c r="E159" s="3" t="s">
        <v>16</v>
      </c>
      <c r="F159" s="6">
        <v>6238.749999999999</v>
      </c>
      <c r="G159" s="7">
        <v>4</v>
      </c>
      <c r="H159" s="8">
        <f t="shared" si="2"/>
        <v>3119.3749999999995</v>
      </c>
    </row>
    <row r="160" spans="1:8" ht="11.25" customHeight="1" outlineLevel="2">
      <c r="A160" s="11" t="s">
        <v>233</v>
      </c>
      <c r="B160" s="11"/>
      <c r="C160" s="11"/>
      <c r="D160" s="18" t="s">
        <v>228</v>
      </c>
      <c r="E160" s="3" t="s">
        <v>16</v>
      </c>
      <c r="F160" s="6">
        <v>6238.749999999999</v>
      </c>
      <c r="G160" s="7">
        <v>7</v>
      </c>
      <c r="H160" s="8">
        <f t="shared" si="2"/>
        <v>3119.3749999999995</v>
      </c>
    </row>
    <row r="161" spans="1:8" ht="11.25" customHeight="1" outlineLevel="2">
      <c r="A161" s="11" t="s">
        <v>234</v>
      </c>
      <c r="B161" s="11"/>
      <c r="C161" s="11"/>
      <c r="D161" s="18" t="s">
        <v>228</v>
      </c>
      <c r="E161" s="3" t="s">
        <v>16</v>
      </c>
      <c r="F161" s="6">
        <v>6238.749999999999</v>
      </c>
      <c r="G161" s="7">
        <v>2</v>
      </c>
      <c r="H161" s="8">
        <f t="shared" si="2"/>
        <v>3119.3749999999995</v>
      </c>
    </row>
    <row r="162" spans="1:8" ht="11.25" customHeight="1" outlineLevel="2">
      <c r="A162" s="11" t="s">
        <v>235</v>
      </c>
      <c r="B162" s="11"/>
      <c r="C162" s="11"/>
      <c r="D162" s="18" t="s">
        <v>236</v>
      </c>
      <c r="E162" s="3" t="s">
        <v>16</v>
      </c>
      <c r="F162" s="6">
        <v>2646.1499999999996</v>
      </c>
      <c r="G162" s="7">
        <v>1</v>
      </c>
      <c r="H162" s="8">
        <f t="shared" si="2"/>
        <v>1323.0749999999998</v>
      </c>
    </row>
    <row r="163" spans="1:8" ht="11.25" customHeight="1" outlineLevel="2">
      <c r="A163" s="11" t="s">
        <v>237</v>
      </c>
      <c r="B163" s="11"/>
      <c r="C163" s="11"/>
      <c r="D163" s="18" t="s">
        <v>236</v>
      </c>
      <c r="E163" s="3" t="s">
        <v>16</v>
      </c>
      <c r="F163" s="6">
        <v>2646.1499999999996</v>
      </c>
      <c r="G163" s="7">
        <v>1</v>
      </c>
      <c r="H163" s="8">
        <f t="shared" si="2"/>
        <v>1323.0749999999998</v>
      </c>
    </row>
    <row r="164" spans="1:8" ht="11.25" customHeight="1" outlineLevel="2">
      <c r="A164" s="11" t="s">
        <v>238</v>
      </c>
      <c r="B164" s="11"/>
      <c r="C164" s="11"/>
      <c r="D164" s="3" t="s">
        <v>239</v>
      </c>
      <c r="E164" s="3" t="s">
        <v>16</v>
      </c>
      <c r="F164" s="6">
        <v>6131.799999999999</v>
      </c>
      <c r="G164" s="7">
        <v>3</v>
      </c>
      <c r="H164" s="8">
        <f t="shared" si="2"/>
        <v>3065.8999999999996</v>
      </c>
    </row>
    <row r="165" spans="1:8" ht="11.25" customHeight="1" outlineLevel="2">
      <c r="A165" s="11" t="s">
        <v>240</v>
      </c>
      <c r="B165" s="11"/>
      <c r="C165" s="11"/>
      <c r="D165" s="3" t="s">
        <v>239</v>
      </c>
      <c r="E165" s="3" t="s">
        <v>16</v>
      </c>
      <c r="F165" s="6">
        <v>6131.799999999999</v>
      </c>
      <c r="G165" s="7">
        <v>4</v>
      </c>
      <c r="H165" s="8">
        <f t="shared" si="2"/>
        <v>3065.8999999999996</v>
      </c>
    </row>
    <row r="166" spans="1:8" ht="11.25" customHeight="1" outlineLevel="2">
      <c r="A166" s="11" t="s">
        <v>242</v>
      </c>
      <c r="B166" s="11"/>
      <c r="C166" s="11"/>
      <c r="D166" s="18" t="s">
        <v>241</v>
      </c>
      <c r="E166" s="3" t="s">
        <v>16</v>
      </c>
      <c r="F166" s="6">
        <v>9235.65</v>
      </c>
      <c r="G166" s="7">
        <v>1</v>
      </c>
      <c r="H166" s="8">
        <f t="shared" si="2"/>
        <v>4617.825</v>
      </c>
    </row>
    <row r="167" spans="1:8" ht="11.25" customHeight="1" outlineLevel="2">
      <c r="A167" s="11" t="s">
        <v>243</v>
      </c>
      <c r="B167" s="11"/>
      <c r="C167" s="11"/>
      <c r="D167" s="18" t="s">
        <v>244</v>
      </c>
      <c r="E167" s="3" t="s">
        <v>16</v>
      </c>
      <c r="F167" s="6">
        <v>4337.799999999999</v>
      </c>
      <c r="G167" s="7">
        <v>1</v>
      </c>
      <c r="H167" s="8">
        <f t="shared" si="2"/>
        <v>2168.8999999999996</v>
      </c>
    </row>
    <row r="168" spans="1:8" ht="11.25" customHeight="1" outlineLevel="2">
      <c r="A168" s="11" t="s">
        <v>245</v>
      </c>
      <c r="B168" s="11"/>
      <c r="C168" s="11"/>
      <c r="D168" s="18">
        <v>5267</v>
      </c>
      <c r="E168" s="3" t="s">
        <v>16</v>
      </c>
      <c r="F168" s="6">
        <v>9640.449999999999</v>
      </c>
      <c r="G168" s="7">
        <v>3</v>
      </c>
      <c r="H168" s="8">
        <f t="shared" si="2"/>
        <v>4820.224999999999</v>
      </c>
    </row>
    <row r="169" spans="1:8" ht="11.25" customHeight="1" outlineLevel="2">
      <c r="A169" s="11" t="s">
        <v>247</v>
      </c>
      <c r="B169" s="11"/>
      <c r="C169" s="11"/>
      <c r="D169" s="18" t="s">
        <v>246</v>
      </c>
      <c r="E169" s="3" t="s">
        <v>16</v>
      </c>
      <c r="F169" s="6">
        <v>9640.449999999999</v>
      </c>
      <c r="G169" s="7">
        <v>1</v>
      </c>
      <c r="H169" s="8">
        <f t="shared" si="2"/>
        <v>4820.224999999999</v>
      </c>
    </row>
    <row r="170" spans="1:8" ht="11.25" customHeight="1" outlineLevel="2">
      <c r="A170" s="11" t="s">
        <v>248</v>
      </c>
      <c r="B170" s="11"/>
      <c r="C170" s="11"/>
      <c r="D170" s="18" t="s">
        <v>249</v>
      </c>
      <c r="E170" s="3" t="s">
        <v>16</v>
      </c>
      <c r="F170" s="6">
        <v>12408.499999999998</v>
      </c>
      <c r="G170" s="7">
        <v>4</v>
      </c>
      <c r="H170" s="8">
        <f t="shared" si="2"/>
        <v>6204.249999999999</v>
      </c>
    </row>
    <row r="171" spans="1:8" ht="11.25" customHeight="1" outlineLevel="2">
      <c r="A171" s="11" t="s">
        <v>250</v>
      </c>
      <c r="B171" s="11"/>
      <c r="C171" s="11"/>
      <c r="D171" s="18" t="s">
        <v>249</v>
      </c>
      <c r="E171" s="3" t="s">
        <v>16</v>
      </c>
      <c r="F171" s="6">
        <v>12408.499999999998</v>
      </c>
      <c r="G171" s="7">
        <v>1</v>
      </c>
      <c r="H171" s="8">
        <f t="shared" si="2"/>
        <v>6204.249999999999</v>
      </c>
    </row>
    <row r="172" spans="1:8" ht="11.25" customHeight="1" outlineLevel="2">
      <c r="A172" s="11" t="s">
        <v>251</v>
      </c>
      <c r="B172" s="11"/>
      <c r="C172" s="11"/>
      <c r="D172" s="3" t="s">
        <v>252</v>
      </c>
      <c r="E172" s="3" t="s">
        <v>16</v>
      </c>
      <c r="F172" s="6">
        <v>9640.449999999999</v>
      </c>
      <c r="G172" s="7">
        <v>2</v>
      </c>
      <c r="H172" s="8">
        <f t="shared" si="2"/>
        <v>4820.224999999999</v>
      </c>
    </row>
    <row r="173" spans="1:8" ht="11.25" customHeight="1" outlineLevel="2">
      <c r="A173" s="11" t="s">
        <v>253</v>
      </c>
      <c r="B173" s="11"/>
      <c r="C173" s="11"/>
      <c r="D173" s="3" t="s">
        <v>252</v>
      </c>
      <c r="E173" s="3" t="s">
        <v>16</v>
      </c>
      <c r="F173" s="6">
        <v>9640.449999999999</v>
      </c>
      <c r="G173" s="7">
        <v>1</v>
      </c>
      <c r="H173" s="8">
        <f t="shared" si="2"/>
        <v>4820.224999999999</v>
      </c>
    </row>
    <row r="174" spans="1:8" ht="11.25" customHeight="1" outlineLevel="2">
      <c r="A174" s="11" t="s">
        <v>254</v>
      </c>
      <c r="B174" s="11"/>
      <c r="C174" s="11"/>
      <c r="D174" s="3" t="s">
        <v>255</v>
      </c>
      <c r="E174" s="3" t="s">
        <v>16</v>
      </c>
      <c r="F174" s="6">
        <v>9650.8</v>
      </c>
      <c r="G174" s="7">
        <v>1</v>
      </c>
      <c r="H174" s="8">
        <f t="shared" si="2"/>
        <v>4825.4</v>
      </c>
    </row>
    <row r="175" spans="1:8" ht="11.25" customHeight="1" outlineLevel="2">
      <c r="A175" s="11" t="s">
        <v>256</v>
      </c>
      <c r="B175" s="11"/>
      <c r="C175" s="11"/>
      <c r="D175" s="18">
        <v>5024</v>
      </c>
      <c r="E175" s="3" t="s">
        <v>16</v>
      </c>
      <c r="F175" s="6">
        <v>4820.799999999999</v>
      </c>
      <c r="G175" s="7">
        <v>2</v>
      </c>
      <c r="H175" s="8">
        <f t="shared" si="2"/>
        <v>2410.3999999999996</v>
      </c>
    </row>
    <row r="176" spans="1:8" ht="11.25" customHeight="1" outlineLevel="2">
      <c r="A176" s="11" t="s">
        <v>258</v>
      </c>
      <c r="B176" s="11"/>
      <c r="C176" s="11"/>
      <c r="D176" s="18" t="s">
        <v>257</v>
      </c>
      <c r="E176" s="3" t="s">
        <v>16</v>
      </c>
      <c r="F176" s="6">
        <v>4820.799999999999</v>
      </c>
      <c r="G176" s="7">
        <v>1</v>
      </c>
      <c r="H176" s="8">
        <f t="shared" si="2"/>
        <v>2410.3999999999996</v>
      </c>
    </row>
    <row r="177" spans="1:8" ht="11.25" customHeight="1" outlineLevel="2">
      <c r="A177" s="11" t="s">
        <v>259</v>
      </c>
      <c r="B177" s="11"/>
      <c r="C177" s="11"/>
      <c r="D177" s="3" t="s">
        <v>260</v>
      </c>
      <c r="E177" s="3" t="s">
        <v>16</v>
      </c>
      <c r="F177" s="6">
        <v>12684.499999999998</v>
      </c>
      <c r="G177" s="7">
        <v>1</v>
      </c>
      <c r="H177" s="8">
        <f t="shared" si="2"/>
        <v>6342.249999999999</v>
      </c>
    </row>
    <row r="178" spans="1:8" ht="11.25" customHeight="1" outlineLevel="2">
      <c r="A178" s="11" t="s">
        <v>261</v>
      </c>
      <c r="B178" s="11"/>
      <c r="C178" s="11"/>
      <c r="D178" s="3" t="s">
        <v>262</v>
      </c>
      <c r="E178" s="3" t="s">
        <v>16</v>
      </c>
      <c r="F178" s="6">
        <v>11994.499999999998</v>
      </c>
      <c r="G178" s="7">
        <v>1</v>
      </c>
      <c r="H178" s="8">
        <f t="shared" si="2"/>
        <v>5997.249999999999</v>
      </c>
    </row>
    <row r="179" spans="1:8" ht="11.25" customHeight="1" outlineLevel="2">
      <c r="A179" s="11" t="s">
        <v>263</v>
      </c>
      <c r="B179" s="11"/>
      <c r="C179" s="11"/>
      <c r="D179" s="3" t="s">
        <v>264</v>
      </c>
      <c r="E179" s="3" t="s">
        <v>16</v>
      </c>
      <c r="F179" s="6">
        <v>11436.75</v>
      </c>
      <c r="G179" s="7">
        <v>1</v>
      </c>
      <c r="H179" s="8">
        <f t="shared" si="2"/>
        <v>5718.375</v>
      </c>
    </row>
    <row r="180" spans="1:8" ht="11.25" customHeight="1" outlineLevel="2">
      <c r="A180" s="11" t="s">
        <v>265</v>
      </c>
      <c r="B180" s="11"/>
      <c r="C180" s="11"/>
      <c r="D180" s="3" t="s">
        <v>264</v>
      </c>
      <c r="E180" s="3" t="s">
        <v>16</v>
      </c>
      <c r="F180" s="6">
        <v>11436.75</v>
      </c>
      <c r="G180" s="7">
        <v>1</v>
      </c>
      <c r="H180" s="8">
        <f t="shared" si="2"/>
        <v>5718.375</v>
      </c>
    </row>
    <row r="181" spans="1:8" ht="11.25" customHeight="1" outlineLevel="2">
      <c r="A181" s="11" t="s">
        <v>266</v>
      </c>
      <c r="B181" s="11"/>
      <c r="C181" s="11"/>
      <c r="D181" s="18" t="s">
        <v>267</v>
      </c>
      <c r="E181" s="3" t="s">
        <v>16</v>
      </c>
      <c r="F181" s="6">
        <v>15566.4</v>
      </c>
      <c r="G181" s="7">
        <v>1</v>
      </c>
      <c r="H181" s="8">
        <f t="shared" si="2"/>
        <v>7783.2</v>
      </c>
    </row>
    <row r="182" spans="1:8" ht="11.25" customHeight="1" outlineLevel="2">
      <c r="A182" s="11" t="s">
        <v>268</v>
      </c>
      <c r="B182" s="11"/>
      <c r="C182" s="11"/>
      <c r="D182" s="18" t="s">
        <v>269</v>
      </c>
      <c r="E182" s="3" t="s">
        <v>16</v>
      </c>
      <c r="F182" s="6">
        <v>7502.599999999999</v>
      </c>
      <c r="G182" s="7">
        <v>1</v>
      </c>
      <c r="H182" s="8">
        <f t="shared" si="2"/>
        <v>3751.2999999999997</v>
      </c>
    </row>
    <row r="183" spans="1:8" ht="11.25" customHeight="1" outlineLevel="2">
      <c r="A183" s="11" t="s">
        <v>270</v>
      </c>
      <c r="B183" s="11"/>
      <c r="C183" s="11"/>
      <c r="D183" s="18" t="s">
        <v>271</v>
      </c>
      <c r="E183" s="3" t="s">
        <v>16</v>
      </c>
      <c r="F183" s="6">
        <v>9312.699999999999</v>
      </c>
      <c r="G183" s="7">
        <v>1</v>
      </c>
      <c r="H183" s="8">
        <f t="shared" si="2"/>
        <v>4656.349999999999</v>
      </c>
    </row>
    <row r="184" spans="1:8" ht="11.25" customHeight="1" outlineLevel="2">
      <c r="A184" s="11" t="s">
        <v>272</v>
      </c>
      <c r="B184" s="11"/>
      <c r="C184" s="11"/>
      <c r="D184" s="18" t="s">
        <v>271</v>
      </c>
      <c r="E184" s="3" t="s">
        <v>16</v>
      </c>
      <c r="F184" s="6">
        <v>9312.699999999999</v>
      </c>
      <c r="G184" s="7">
        <v>1</v>
      </c>
      <c r="H184" s="8">
        <f t="shared" si="2"/>
        <v>4656.349999999999</v>
      </c>
    </row>
    <row r="185" spans="1:8" ht="11.25" customHeight="1" outlineLevel="2">
      <c r="A185" s="11" t="s">
        <v>273</v>
      </c>
      <c r="B185" s="11"/>
      <c r="C185" s="11"/>
      <c r="D185" s="18" t="s">
        <v>271</v>
      </c>
      <c r="E185" s="3" t="s">
        <v>16</v>
      </c>
      <c r="F185" s="6">
        <v>9312.699999999999</v>
      </c>
      <c r="G185" s="7">
        <v>1</v>
      </c>
      <c r="H185" s="8">
        <f t="shared" si="2"/>
        <v>4656.349999999999</v>
      </c>
    </row>
    <row r="186" spans="1:8" ht="11.25" customHeight="1" outlineLevel="2">
      <c r="A186" s="11" t="s">
        <v>274</v>
      </c>
      <c r="B186" s="11"/>
      <c r="C186" s="11"/>
      <c r="D186" s="18" t="s">
        <v>271</v>
      </c>
      <c r="E186" s="3" t="s">
        <v>16</v>
      </c>
      <c r="F186" s="6">
        <v>9312.699999999999</v>
      </c>
      <c r="G186" s="7">
        <v>3</v>
      </c>
      <c r="H186" s="8">
        <f t="shared" si="2"/>
        <v>4656.349999999999</v>
      </c>
    </row>
    <row r="187" spans="1:8" ht="11.25" customHeight="1" outlineLevel="2">
      <c r="A187" s="11" t="s">
        <v>275</v>
      </c>
      <c r="B187" s="11"/>
      <c r="C187" s="11"/>
      <c r="D187" s="3" t="s">
        <v>276</v>
      </c>
      <c r="E187" s="3" t="s">
        <v>16</v>
      </c>
      <c r="F187" s="6">
        <v>13924.199999999999</v>
      </c>
      <c r="G187" s="7">
        <v>1</v>
      </c>
      <c r="H187" s="8">
        <f t="shared" si="2"/>
        <v>6962.099999999999</v>
      </c>
    </row>
    <row r="188" spans="1:8" ht="11.25" customHeight="1" outlineLevel="2">
      <c r="A188" s="11" t="s">
        <v>277</v>
      </c>
      <c r="B188" s="11"/>
      <c r="C188" s="11"/>
      <c r="D188" s="3" t="s">
        <v>278</v>
      </c>
      <c r="E188" s="3" t="s">
        <v>16</v>
      </c>
      <c r="F188" s="6">
        <v>4265.349999999999</v>
      </c>
      <c r="G188" s="7">
        <v>2</v>
      </c>
      <c r="H188" s="8">
        <f t="shared" si="2"/>
        <v>2132.6749999999997</v>
      </c>
    </row>
    <row r="189" spans="1:8" ht="11.25" customHeight="1" outlineLevel="2">
      <c r="A189" s="11" t="s">
        <v>279</v>
      </c>
      <c r="B189" s="11"/>
      <c r="C189" s="11"/>
      <c r="D189" s="18" t="s">
        <v>280</v>
      </c>
      <c r="E189" s="3" t="s">
        <v>16</v>
      </c>
      <c r="F189" s="6">
        <v>5924.799999999999</v>
      </c>
      <c r="G189" s="7">
        <v>4</v>
      </c>
      <c r="H189" s="8">
        <f t="shared" si="2"/>
        <v>2962.3999999999996</v>
      </c>
    </row>
    <row r="190" spans="1:8" ht="11.25" customHeight="1" outlineLevel="2">
      <c r="A190" s="11" t="s">
        <v>281</v>
      </c>
      <c r="B190" s="11"/>
      <c r="C190" s="11"/>
      <c r="D190" s="18" t="s">
        <v>282</v>
      </c>
      <c r="E190" s="3" t="s">
        <v>16</v>
      </c>
      <c r="F190" s="6">
        <v>2620.85</v>
      </c>
      <c r="G190" s="7">
        <v>1</v>
      </c>
      <c r="H190" s="8">
        <f t="shared" si="2"/>
        <v>1310.425</v>
      </c>
    </row>
    <row r="191" spans="1:8" ht="11.25" customHeight="1" outlineLevel="2">
      <c r="A191" s="11" t="s">
        <v>283</v>
      </c>
      <c r="B191" s="11"/>
      <c r="C191" s="11"/>
      <c r="D191" s="18" t="s">
        <v>282</v>
      </c>
      <c r="E191" s="3" t="s">
        <v>16</v>
      </c>
      <c r="F191" s="6">
        <v>2620.85</v>
      </c>
      <c r="G191" s="7">
        <v>1</v>
      </c>
      <c r="H191" s="8">
        <f t="shared" si="2"/>
        <v>1310.425</v>
      </c>
    </row>
    <row r="192" spans="1:8" ht="11.25" customHeight="1" outlineLevel="2">
      <c r="A192" s="11" t="s">
        <v>284</v>
      </c>
      <c r="B192" s="11"/>
      <c r="C192" s="11"/>
      <c r="D192" s="18" t="s">
        <v>282</v>
      </c>
      <c r="E192" s="3" t="s">
        <v>16</v>
      </c>
      <c r="F192" s="6">
        <v>2620.85</v>
      </c>
      <c r="G192" s="7">
        <v>1</v>
      </c>
      <c r="H192" s="8">
        <f t="shared" si="2"/>
        <v>1310.425</v>
      </c>
    </row>
    <row r="193" spans="1:8" ht="11.25" customHeight="1" outlineLevel="2">
      <c r="A193" s="11" t="s">
        <v>285</v>
      </c>
      <c r="B193" s="11"/>
      <c r="C193" s="11"/>
      <c r="D193" s="3" t="s">
        <v>286</v>
      </c>
      <c r="E193" s="3" t="s">
        <v>16</v>
      </c>
      <c r="F193" s="6">
        <v>5439.5</v>
      </c>
      <c r="G193" s="7">
        <v>1</v>
      </c>
      <c r="H193" s="8">
        <f t="shared" si="2"/>
        <v>2719.75</v>
      </c>
    </row>
    <row r="194" spans="1:8" ht="11.25" customHeight="1" outlineLevel="2">
      <c r="A194" s="11" t="s">
        <v>287</v>
      </c>
      <c r="B194" s="11"/>
      <c r="C194" s="11"/>
      <c r="D194" s="3" t="s">
        <v>288</v>
      </c>
      <c r="E194" s="3" t="s">
        <v>16</v>
      </c>
      <c r="F194" s="6">
        <v>11959.999999999998</v>
      </c>
      <c r="G194" s="7">
        <v>1</v>
      </c>
      <c r="H194" s="8">
        <f t="shared" si="2"/>
        <v>5979.999999999999</v>
      </c>
    </row>
    <row r="195" spans="1:8" ht="11.25" customHeight="1" outlineLevel="2">
      <c r="A195" s="11" t="s">
        <v>289</v>
      </c>
      <c r="B195" s="11"/>
      <c r="C195" s="11"/>
      <c r="D195" s="18" t="s">
        <v>290</v>
      </c>
      <c r="E195" s="3" t="s">
        <v>16</v>
      </c>
      <c r="F195" s="6">
        <v>7745.249999999999</v>
      </c>
      <c r="G195" s="7">
        <v>2</v>
      </c>
      <c r="H195" s="8">
        <f t="shared" si="2"/>
        <v>3872.6249999999995</v>
      </c>
    </row>
    <row r="196" spans="1:8" ht="11.25" customHeight="1" outlineLevel="2">
      <c r="A196" s="11" t="s">
        <v>291</v>
      </c>
      <c r="B196" s="11"/>
      <c r="C196" s="11"/>
      <c r="D196" s="3" t="s">
        <v>292</v>
      </c>
      <c r="E196" s="3" t="s">
        <v>16</v>
      </c>
      <c r="F196" s="6">
        <v>5041.599999999999</v>
      </c>
      <c r="G196" s="7">
        <v>1</v>
      </c>
      <c r="H196" s="8">
        <f t="shared" si="2"/>
        <v>2520.7999999999997</v>
      </c>
    </row>
    <row r="197" spans="1:8" ht="11.25" customHeight="1" outlineLevel="2">
      <c r="A197" s="11" t="s">
        <v>293</v>
      </c>
      <c r="B197" s="11"/>
      <c r="C197" s="11"/>
      <c r="D197" s="3" t="s">
        <v>294</v>
      </c>
      <c r="E197" s="3" t="s">
        <v>16</v>
      </c>
      <c r="F197" s="6">
        <v>13222.699999999999</v>
      </c>
      <c r="G197" s="7">
        <v>1</v>
      </c>
      <c r="H197" s="8">
        <f t="shared" si="2"/>
        <v>6611.349999999999</v>
      </c>
    </row>
    <row r="198" spans="1:8" ht="11.25" customHeight="1" outlineLevel="2">
      <c r="A198" s="11" t="s">
        <v>295</v>
      </c>
      <c r="B198" s="11"/>
      <c r="C198" s="11"/>
      <c r="D198" s="18" t="s">
        <v>296</v>
      </c>
      <c r="E198" s="3" t="s">
        <v>16</v>
      </c>
      <c r="F198" s="6">
        <v>7861.4</v>
      </c>
      <c r="G198" s="7">
        <v>1</v>
      </c>
      <c r="H198" s="8">
        <f t="shared" si="2"/>
        <v>3930.7</v>
      </c>
    </row>
    <row r="199" spans="1:8" ht="11.25" customHeight="1" outlineLevel="2">
      <c r="A199" s="11" t="s">
        <v>297</v>
      </c>
      <c r="B199" s="11"/>
      <c r="C199" s="11"/>
      <c r="D199" s="18" t="s">
        <v>298</v>
      </c>
      <c r="E199" s="3" t="s">
        <v>16</v>
      </c>
      <c r="F199" s="6">
        <v>3210.7999999999997</v>
      </c>
      <c r="G199" s="7">
        <v>1</v>
      </c>
      <c r="H199" s="8">
        <f t="shared" si="2"/>
        <v>1605.3999999999999</v>
      </c>
    </row>
    <row r="200" spans="1:8" ht="11.25" customHeight="1" outlineLevel="2">
      <c r="A200" s="11" t="s">
        <v>299</v>
      </c>
      <c r="B200" s="11"/>
      <c r="C200" s="11"/>
      <c r="D200" s="18" t="s">
        <v>298</v>
      </c>
      <c r="E200" s="3" t="s">
        <v>16</v>
      </c>
      <c r="F200" s="6">
        <v>3210.7999999999997</v>
      </c>
      <c r="G200" s="7">
        <v>3</v>
      </c>
      <c r="H200" s="8">
        <f t="shared" si="2"/>
        <v>1605.3999999999999</v>
      </c>
    </row>
    <row r="201" spans="1:8" ht="11.25" customHeight="1" outlineLevel="2">
      <c r="A201" s="11" t="s">
        <v>300</v>
      </c>
      <c r="B201" s="11"/>
      <c r="C201" s="11"/>
      <c r="D201" s="18" t="s">
        <v>298</v>
      </c>
      <c r="E201" s="3" t="s">
        <v>16</v>
      </c>
      <c r="F201" s="6">
        <v>3210.7999999999997</v>
      </c>
      <c r="G201" s="7">
        <v>1</v>
      </c>
      <c r="H201" s="8">
        <f t="shared" si="2"/>
        <v>1605.3999999999999</v>
      </c>
    </row>
    <row r="202" spans="1:8" ht="11.25" customHeight="1" outlineLevel="2">
      <c r="A202" s="11" t="s">
        <v>301</v>
      </c>
      <c r="B202" s="11"/>
      <c r="C202" s="11"/>
      <c r="D202" s="18" t="s">
        <v>298</v>
      </c>
      <c r="E202" s="3" t="s">
        <v>16</v>
      </c>
      <c r="F202" s="6">
        <v>3210.7999999999997</v>
      </c>
      <c r="G202" s="7">
        <v>2</v>
      </c>
      <c r="H202" s="8">
        <f t="shared" si="2"/>
        <v>1605.3999999999999</v>
      </c>
    </row>
    <row r="203" spans="1:8" ht="11.25" customHeight="1" outlineLevel="2">
      <c r="A203" s="11" t="s">
        <v>302</v>
      </c>
      <c r="B203" s="11"/>
      <c r="C203" s="11"/>
      <c r="D203" s="3" t="s">
        <v>303</v>
      </c>
      <c r="E203" s="3" t="s">
        <v>16</v>
      </c>
      <c r="F203" s="6">
        <v>3578.7999999999997</v>
      </c>
      <c r="G203" s="7">
        <v>1</v>
      </c>
      <c r="H203" s="8">
        <f t="shared" si="2"/>
        <v>1789.3999999999999</v>
      </c>
    </row>
    <row r="204" spans="1:8" ht="11.25" customHeight="1" outlineLevel="2">
      <c r="A204" s="11" t="s">
        <v>304</v>
      </c>
      <c r="B204" s="11"/>
      <c r="C204" s="11"/>
      <c r="D204" s="3" t="s">
        <v>303</v>
      </c>
      <c r="E204" s="3" t="s">
        <v>16</v>
      </c>
      <c r="F204" s="6">
        <v>3578.7999999999997</v>
      </c>
      <c r="G204" s="7">
        <v>1</v>
      </c>
      <c r="H204" s="8">
        <f aca="true" t="shared" si="3" ref="H204:H229">SUM(F204*0.5)</f>
        <v>1789.3999999999999</v>
      </c>
    </row>
    <row r="205" spans="1:8" ht="11.25" customHeight="1" outlineLevel="2">
      <c r="A205" s="11" t="s">
        <v>305</v>
      </c>
      <c r="B205" s="11"/>
      <c r="C205" s="11"/>
      <c r="D205" s="3" t="s">
        <v>306</v>
      </c>
      <c r="E205" s="3" t="s">
        <v>16</v>
      </c>
      <c r="F205" s="6">
        <v>2475.95</v>
      </c>
      <c r="G205" s="7">
        <v>3</v>
      </c>
      <c r="H205" s="8">
        <f t="shared" si="3"/>
        <v>1237.975</v>
      </c>
    </row>
    <row r="206" spans="1:8" ht="11.25" customHeight="1" outlineLevel="2">
      <c r="A206" s="11" t="s">
        <v>307</v>
      </c>
      <c r="B206" s="11"/>
      <c r="C206" s="11"/>
      <c r="D206" s="3" t="s">
        <v>306</v>
      </c>
      <c r="E206" s="3" t="s">
        <v>16</v>
      </c>
      <c r="F206" s="6">
        <v>2475.95</v>
      </c>
      <c r="G206" s="7">
        <v>2</v>
      </c>
      <c r="H206" s="8">
        <f t="shared" si="3"/>
        <v>1237.975</v>
      </c>
    </row>
    <row r="207" spans="1:8" ht="11.25" customHeight="1" outlineLevel="2">
      <c r="A207" s="11" t="s">
        <v>308</v>
      </c>
      <c r="B207" s="11"/>
      <c r="C207" s="11"/>
      <c r="D207" s="3" t="s">
        <v>306</v>
      </c>
      <c r="E207" s="3" t="s">
        <v>16</v>
      </c>
      <c r="F207" s="6">
        <v>2475.95</v>
      </c>
      <c r="G207" s="7">
        <v>2</v>
      </c>
      <c r="H207" s="8">
        <f t="shared" si="3"/>
        <v>1237.975</v>
      </c>
    </row>
    <row r="208" spans="1:8" ht="11.25" customHeight="1" outlineLevel="2">
      <c r="A208" s="11" t="s">
        <v>309</v>
      </c>
      <c r="B208" s="11"/>
      <c r="C208" s="11"/>
      <c r="D208" s="3" t="s">
        <v>310</v>
      </c>
      <c r="E208" s="3" t="s">
        <v>16</v>
      </c>
      <c r="F208" s="6">
        <v>2205.7</v>
      </c>
      <c r="G208" s="7">
        <v>1</v>
      </c>
      <c r="H208" s="8">
        <f t="shared" si="3"/>
        <v>1102.85</v>
      </c>
    </row>
    <row r="209" spans="1:8" ht="11.25" customHeight="1" outlineLevel="2">
      <c r="A209" s="11" t="s">
        <v>311</v>
      </c>
      <c r="B209" s="11"/>
      <c r="C209" s="11"/>
      <c r="D209" s="3" t="s">
        <v>312</v>
      </c>
      <c r="E209" s="3" t="s">
        <v>16</v>
      </c>
      <c r="F209" s="6">
        <v>4168.75</v>
      </c>
      <c r="G209" s="7">
        <v>1</v>
      </c>
      <c r="H209" s="8">
        <f t="shared" si="3"/>
        <v>2084.375</v>
      </c>
    </row>
    <row r="210" spans="1:8" ht="11.25" customHeight="1" outlineLevel="2">
      <c r="A210" s="11" t="s">
        <v>313</v>
      </c>
      <c r="B210" s="11"/>
      <c r="C210" s="11"/>
      <c r="D210" s="3" t="s">
        <v>314</v>
      </c>
      <c r="E210" s="3" t="s">
        <v>16</v>
      </c>
      <c r="F210" s="6">
        <v>2199.95</v>
      </c>
      <c r="G210" s="7">
        <v>1</v>
      </c>
      <c r="H210" s="8">
        <f t="shared" si="3"/>
        <v>1099.975</v>
      </c>
    </row>
    <row r="211" spans="1:8" ht="11.25" customHeight="1" outlineLevel="2">
      <c r="A211" s="11" t="s">
        <v>315</v>
      </c>
      <c r="B211" s="11"/>
      <c r="C211" s="11"/>
      <c r="D211" s="3" t="s">
        <v>314</v>
      </c>
      <c r="E211" s="3" t="s">
        <v>16</v>
      </c>
      <c r="F211" s="6">
        <v>2199.95</v>
      </c>
      <c r="G211" s="7">
        <v>1</v>
      </c>
      <c r="H211" s="8">
        <f t="shared" si="3"/>
        <v>1099.975</v>
      </c>
    </row>
    <row r="212" spans="1:8" ht="11.25" customHeight="1" outlineLevel="2">
      <c r="A212" s="11" t="s">
        <v>316</v>
      </c>
      <c r="B212" s="11"/>
      <c r="C212" s="11"/>
      <c r="D212" s="3" t="s">
        <v>314</v>
      </c>
      <c r="E212" s="3" t="s">
        <v>16</v>
      </c>
      <c r="F212" s="6">
        <v>2199.95</v>
      </c>
      <c r="G212" s="7">
        <v>1</v>
      </c>
      <c r="H212" s="8">
        <f t="shared" si="3"/>
        <v>1099.975</v>
      </c>
    </row>
    <row r="213" spans="1:8" ht="11.25" customHeight="1" outlineLevel="2">
      <c r="A213" s="11" t="s">
        <v>317</v>
      </c>
      <c r="B213" s="11"/>
      <c r="C213" s="11"/>
      <c r="D213" s="3" t="s">
        <v>318</v>
      </c>
      <c r="E213" s="3" t="s">
        <v>16</v>
      </c>
      <c r="F213" s="6">
        <v>3038.2999999999997</v>
      </c>
      <c r="G213" s="7">
        <v>1</v>
      </c>
      <c r="H213" s="8">
        <f t="shared" si="3"/>
        <v>1519.1499999999999</v>
      </c>
    </row>
    <row r="214" spans="1:8" ht="11.25" customHeight="1" outlineLevel="2">
      <c r="A214" s="11" t="s">
        <v>319</v>
      </c>
      <c r="B214" s="11"/>
      <c r="C214" s="11"/>
      <c r="D214" s="3" t="s">
        <v>318</v>
      </c>
      <c r="E214" s="3" t="s">
        <v>16</v>
      </c>
      <c r="F214" s="6">
        <v>3038.2999999999997</v>
      </c>
      <c r="G214" s="7">
        <v>4</v>
      </c>
      <c r="H214" s="8">
        <f t="shared" si="3"/>
        <v>1519.1499999999999</v>
      </c>
    </row>
    <row r="215" spans="1:8" ht="11.25" customHeight="1" outlineLevel="2">
      <c r="A215" s="11" t="s">
        <v>320</v>
      </c>
      <c r="B215" s="11"/>
      <c r="C215" s="11"/>
      <c r="D215" s="3" t="s">
        <v>318</v>
      </c>
      <c r="E215" s="3" t="s">
        <v>16</v>
      </c>
      <c r="F215" s="6">
        <v>3038.2999999999997</v>
      </c>
      <c r="G215" s="7">
        <v>2</v>
      </c>
      <c r="H215" s="8">
        <f t="shared" si="3"/>
        <v>1519.1499999999999</v>
      </c>
    </row>
    <row r="216" spans="1:8" ht="11.25" customHeight="1" outlineLevel="2">
      <c r="A216" s="11" t="s">
        <v>321</v>
      </c>
      <c r="B216" s="11"/>
      <c r="C216" s="11"/>
      <c r="D216" s="3" t="s">
        <v>318</v>
      </c>
      <c r="E216" s="3" t="s">
        <v>16</v>
      </c>
      <c r="F216" s="6">
        <v>3038.2999999999997</v>
      </c>
      <c r="G216" s="7">
        <v>1</v>
      </c>
      <c r="H216" s="8">
        <f t="shared" si="3"/>
        <v>1519.1499999999999</v>
      </c>
    </row>
    <row r="217" spans="1:8" ht="11.25" customHeight="1" outlineLevel="2">
      <c r="A217" s="11" t="s">
        <v>322</v>
      </c>
      <c r="B217" s="11"/>
      <c r="C217" s="11"/>
      <c r="D217" s="3" t="s">
        <v>323</v>
      </c>
      <c r="E217" s="3" t="s">
        <v>16</v>
      </c>
      <c r="F217" s="6">
        <v>2757.7</v>
      </c>
      <c r="G217" s="7">
        <v>2</v>
      </c>
      <c r="H217" s="8">
        <f t="shared" si="3"/>
        <v>1378.85</v>
      </c>
    </row>
    <row r="218" spans="1:8" ht="11.25" customHeight="1" outlineLevel="2">
      <c r="A218" s="11" t="s">
        <v>324</v>
      </c>
      <c r="B218" s="11"/>
      <c r="C218" s="11"/>
      <c r="D218" s="18" t="s">
        <v>325</v>
      </c>
      <c r="E218" s="3" t="s">
        <v>16</v>
      </c>
      <c r="F218" s="6">
        <v>2730.1</v>
      </c>
      <c r="G218" s="7">
        <v>3</v>
      </c>
      <c r="H218" s="8">
        <f t="shared" si="3"/>
        <v>1365.05</v>
      </c>
    </row>
    <row r="219" spans="1:8" ht="11.25" customHeight="1" outlineLevel="2">
      <c r="A219" s="11" t="s">
        <v>326</v>
      </c>
      <c r="B219" s="11"/>
      <c r="C219" s="11"/>
      <c r="D219" s="18" t="s">
        <v>325</v>
      </c>
      <c r="E219" s="3" t="s">
        <v>16</v>
      </c>
      <c r="F219" s="6">
        <v>2730.1</v>
      </c>
      <c r="G219" s="7">
        <v>2</v>
      </c>
      <c r="H219" s="8">
        <f t="shared" si="3"/>
        <v>1365.05</v>
      </c>
    </row>
    <row r="220" spans="1:8" ht="11.25" customHeight="1" outlineLevel="2">
      <c r="A220" s="11" t="s">
        <v>327</v>
      </c>
      <c r="B220" s="11"/>
      <c r="C220" s="11"/>
      <c r="D220" s="3" t="s">
        <v>328</v>
      </c>
      <c r="E220" s="3" t="s">
        <v>16</v>
      </c>
      <c r="F220" s="6">
        <v>2841.6499999999996</v>
      </c>
      <c r="G220" s="7">
        <v>2</v>
      </c>
      <c r="H220" s="8">
        <f t="shared" si="3"/>
        <v>1420.8249999999998</v>
      </c>
    </row>
    <row r="221" spans="1:8" ht="11.25" customHeight="1" outlineLevel="2">
      <c r="A221" s="11" t="s">
        <v>329</v>
      </c>
      <c r="B221" s="11"/>
      <c r="C221" s="11"/>
      <c r="D221" s="3" t="s">
        <v>330</v>
      </c>
      <c r="E221" s="3" t="s">
        <v>16</v>
      </c>
      <c r="F221" s="6">
        <v>1647.9499999999998</v>
      </c>
      <c r="G221" s="7">
        <v>2</v>
      </c>
      <c r="H221" s="8">
        <f t="shared" si="3"/>
        <v>823.9749999999999</v>
      </c>
    </row>
    <row r="222" spans="1:8" ht="11.25" customHeight="1" outlineLevel="2">
      <c r="A222" s="11" t="s">
        <v>331</v>
      </c>
      <c r="B222" s="11"/>
      <c r="C222" s="11"/>
      <c r="D222" s="3" t="s">
        <v>330</v>
      </c>
      <c r="E222" s="3" t="s">
        <v>16</v>
      </c>
      <c r="F222" s="6">
        <v>1647.9499999999998</v>
      </c>
      <c r="G222" s="7">
        <v>2</v>
      </c>
      <c r="H222" s="8">
        <f t="shared" si="3"/>
        <v>823.9749999999999</v>
      </c>
    </row>
    <row r="223" spans="1:8" ht="11.25" customHeight="1" outlineLevel="2">
      <c r="A223" s="11" t="s">
        <v>332</v>
      </c>
      <c r="B223" s="11"/>
      <c r="C223" s="11"/>
      <c r="D223" s="3" t="s">
        <v>333</v>
      </c>
      <c r="E223" s="3" t="s">
        <v>16</v>
      </c>
      <c r="F223" s="6">
        <v>1309.85</v>
      </c>
      <c r="G223" s="7">
        <v>1</v>
      </c>
      <c r="H223" s="8">
        <f t="shared" si="3"/>
        <v>654.925</v>
      </c>
    </row>
    <row r="224" spans="1:8" ht="11.25" customHeight="1" outlineLevel="2">
      <c r="A224" s="11" t="s">
        <v>334</v>
      </c>
      <c r="B224" s="11"/>
      <c r="C224" s="11"/>
      <c r="D224" s="18" t="s">
        <v>335</v>
      </c>
      <c r="E224" s="3" t="s">
        <v>16</v>
      </c>
      <c r="F224" s="6">
        <v>1746.85</v>
      </c>
      <c r="G224" s="7">
        <v>1</v>
      </c>
      <c r="H224" s="8">
        <f t="shared" si="3"/>
        <v>873.425</v>
      </c>
    </row>
    <row r="225" spans="1:8" ht="11.25" customHeight="1" outlineLevel="2">
      <c r="A225" s="11" t="s">
        <v>336</v>
      </c>
      <c r="B225" s="11"/>
      <c r="C225" s="11"/>
      <c r="D225" s="3" t="s">
        <v>337</v>
      </c>
      <c r="E225" s="3" t="s">
        <v>16</v>
      </c>
      <c r="F225" s="6">
        <v>1291.4499999999998</v>
      </c>
      <c r="G225" s="7">
        <v>1</v>
      </c>
      <c r="H225" s="8">
        <f t="shared" si="3"/>
        <v>645.7249999999999</v>
      </c>
    </row>
    <row r="226" spans="1:8" ht="11.25" customHeight="1" outlineLevel="2">
      <c r="A226" s="11" t="s">
        <v>338</v>
      </c>
      <c r="B226" s="11"/>
      <c r="C226" s="11"/>
      <c r="D226" s="3" t="s">
        <v>339</v>
      </c>
      <c r="E226" s="3" t="s">
        <v>16</v>
      </c>
      <c r="F226" s="6">
        <v>3302.7999999999997</v>
      </c>
      <c r="G226" s="7">
        <v>1</v>
      </c>
      <c r="H226" s="8">
        <f t="shared" si="3"/>
        <v>1651.3999999999999</v>
      </c>
    </row>
    <row r="227" spans="1:8" ht="11.25" customHeight="1" outlineLevel="2">
      <c r="A227" s="11" t="s">
        <v>340</v>
      </c>
      <c r="B227" s="11"/>
      <c r="C227" s="11"/>
      <c r="D227" s="3" t="s">
        <v>339</v>
      </c>
      <c r="E227" s="3" t="s">
        <v>16</v>
      </c>
      <c r="F227" s="6">
        <v>3302.7999999999997</v>
      </c>
      <c r="G227" s="7">
        <v>1</v>
      </c>
      <c r="H227" s="8">
        <f t="shared" si="3"/>
        <v>1651.3999999999999</v>
      </c>
    </row>
    <row r="228" spans="1:8" ht="11.25" customHeight="1" outlineLevel="2">
      <c r="A228" s="11" t="s">
        <v>341</v>
      </c>
      <c r="B228" s="11"/>
      <c r="C228" s="11"/>
      <c r="D228" s="3" t="s">
        <v>342</v>
      </c>
      <c r="E228" s="3" t="s">
        <v>16</v>
      </c>
      <c r="F228" s="6">
        <v>3651.2499999999995</v>
      </c>
      <c r="G228" s="7">
        <v>1</v>
      </c>
      <c r="H228" s="8">
        <f t="shared" si="3"/>
        <v>1825.6249999999998</v>
      </c>
    </row>
    <row r="229" spans="1:8" ht="11.25" customHeight="1" outlineLevel="2">
      <c r="A229" s="11" t="s">
        <v>343</v>
      </c>
      <c r="B229" s="11"/>
      <c r="C229" s="11"/>
      <c r="D229" s="3" t="s">
        <v>342</v>
      </c>
      <c r="E229" s="3" t="s">
        <v>16</v>
      </c>
      <c r="F229" s="6">
        <v>3651.2499999999995</v>
      </c>
      <c r="G229" s="7">
        <v>1</v>
      </c>
      <c r="H229" s="8">
        <f t="shared" si="3"/>
        <v>1825.6249999999998</v>
      </c>
    </row>
  </sheetData>
  <sheetProtection/>
  <mergeCells count="225">
    <mergeCell ref="A227:C227"/>
    <mergeCell ref="A228:C228"/>
    <mergeCell ref="A229:C229"/>
    <mergeCell ref="A224:C224"/>
    <mergeCell ref="A225:C225"/>
    <mergeCell ref="A226:C226"/>
    <mergeCell ref="A221:C221"/>
    <mergeCell ref="A222:C222"/>
    <mergeCell ref="A223:C223"/>
    <mergeCell ref="A220:C220"/>
    <mergeCell ref="A217:C217"/>
    <mergeCell ref="A218:C218"/>
    <mergeCell ref="A219:C219"/>
    <mergeCell ref="A214:C214"/>
    <mergeCell ref="A215:C215"/>
    <mergeCell ref="A216:C216"/>
    <mergeCell ref="A211:C211"/>
    <mergeCell ref="A212:C212"/>
    <mergeCell ref="A213:C213"/>
    <mergeCell ref="A208:C208"/>
    <mergeCell ref="A209:C209"/>
    <mergeCell ref="A210:C210"/>
    <mergeCell ref="A205:C205"/>
    <mergeCell ref="A206:C206"/>
    <mergeCell ref="A207:C207"/>
    <mergeCell ref="A202:C202"/>
    <mergeCell ref="A203:C203"/>
    <mergeCell ref="A204:C204"/>
    <mergeCell ref="A199:C199"/>
    <mergeCell ref="A200:C200"/>
    <mergeCell ref="A201:C201"/>
    <mergeCell ref="A198:C198"/>
    <mergeCell ref="A195:C195"/>
    <mergeCell ref="A196:C196"/>
    <mergeCell ref="A197:C197"/>
    <mergeCell ref="A193:C193"/>
    <mergeCell ref="A194:C194"/>
    <mergeCell ref="A190:C190"/>
    <mergeCell ref="A191:C191"/>
    <mergeCell ref="A192:C192"/>
    <mergeCell ref="A189:C189"/>
    <mergeCell ref="A187:C187"/>
    <mergeCell ref="A188:C188"/>
    <mergeCell ref="A185:C185"/>
    <mergeCell ref="A186:C186"/>
    <mergeCell ref="A182:C182"/>
    <mergeCell ref="A183:C183"/>
    <mergeCell ref="A184:C184"/>
    <mergeCell ref="A181:C181"/>
    <mergeCell ref="A178:C178"/>
    <mergeCell ref="A179:C179"/>
    <mergeCell ref="A180:C180"/>
    <mergeCell ref="A175:C175"/>
    <mergeCell ref="A176:C176"/>
    <mergeCell ref="A177:C177"/>
    <mergeCell ref="A172:C172"/>
    <mergeCell ref="A173:C173"/>
    <mergeCell ref="A174:C174"/>
    <mergeCell ref="A170:C170"/>
    <mergeCell ref="A171:C171"/>
    <mergeCell ref="A167:C167"/>
    <mergeCell ref="A168:C168"/>
    <mergeCell ref="A169:C169"/>
    <mergeCell ref="A165:C165"/>
    <mergeCell ref="A166:C166"/>
    <mergeCell ref="A162:C162"/>
    <mergeCell ref="A163:C163"/>
    <mergeCell ref="A164:C164"/>
    <mergeCell ref="A159:C159"/>
    <mergeCell ref="A160:C160"/>
    <mergeCell ref="A161:C161"/>
    <mergeCell ref="A156:C156"/>
    <mergeCell ref="A157:C157"/>
    <mergeCell ref="A158:C158"/>
    <mergeCell ref="A153:C153"/>
    <mergeCell ref="A154:C154"/>
    <mergeCell ref="A155:C155"/>
    <mergeCell ref="A151:C151"/>
    <mergeCell ref="A152:C152"/>
    <mergeCell ref="A148:C148"/>
    <mergeCell ref="A149:C149"/>
    <mergeCell ref="A150:C150"/>
    <mergeCell ref="A145:C145"/>
    <mergeCell ref="A146:C146"/>
    <mergeCell ref="A147:C147"/>
    <mergeCell ref="A142:C142"/>
    <mergeCell ref="A143:C143"/>
    <mergeCell ref="A144:C144"/>
    <mergeCell ref="A139:C139"/>
    <mergeCell ref="A140:C140"/>
    <mergeCell ref="A141:C141"/>
    <mergeCell ref="A136:C136"/>
    <mergeCell ref="A137:C137"/>
    <mergeCell ref="A138:C138"/>
    <mergeCell ref="A133:C133"/>
    <mergeCell ref="A134:C134"/>
    <mergeCell ref="A135:C135"/>
    <mergeCell ref="A130:C130"/>
    <mergeCell ref="A131:C131"/>
    <mergeCell ref="A132:C132"/>
    <mergeCell ref="A127:C127"/>
    <mergeCell ref="A128:C128"/>
    <mergeCell ref="A129:C129"/>
    <mergeCell ref="A124:C124"/>
    <mergeCell ref="A125:C125"/>
    <mergeCell ref="A126:C126"/>
    <mergeCell ref="A123:C123"/>
    <mergeCell ref="A121:C121"/>
    <mergeCell ref="A122:C122"/>
    <mergeCell ref="A118:C118"/>
    <mergeCell ref="A119:C119"/>
    <mergeCell ref="A120:C120"/>
    <mergeCell ref="A115:C115"/>
    <mergeCell ref="A116:C116"/>
    <mergeCell ref="A117:C117"/>
    <mergeCell ref="A112:C112"/>
    <mergeCell ref="A113:C113"/>
    <mergeCell ref="A114:C114"/>
    <mergeCell ref="A109:C109"/>
    <mergeCell ref="A110:C110"/>
    <mergeCell ref="A111:C111"/>
    <mergeCell ref="A106:C106"/>
    <mergeCell ref="A107:C107"/>
    <mergeCell ref="A108:C108"/>
    <mergeCell ref="A103:C103"/>
    <mergeCell ref="A104:C104"/>
    <mergeCell ref="A105:C105"/>
    <mergeCell ref="A100:C100"/>
    <mergeCell ref="A101:C101"/>
    <mergeCell ref="A102:C102"/>
    <mergeCell ref="A98:C98"/>
    <mergeCell ref="A99:C99"/>
    <mergeCell ref="A96:C96"/>
    <mergeCell ref="A97:C97"/>
    <mergeCell ref="A93:C93"/>
    <mergeCell ref="A94:C94"/>
    <mergeCell ref="A95:C95"/>
    <mergeCell ref="A90:C90"/>
    <mergeCell ref="A91:C91"/>
    <mergeCell ref="A92:C92"/>
    <mergeCell ref="A87:C87"/>
    <mergeCell ref="A88:C88"/>
    <mergeCell ref="A89:C89"/>
    <mergeCell ref="A84:C84"/>
    <mergeCell ref="A85:C85"/>
    <mergeCell ref="A86:C86"/>
    <mergeCell ref="A82:C82"/>
    <mergeCell ref="A83:C83"/>
    <mergeCell ref="A79:C79"/>
    <mergeCell ref="A80:C80"/>
    <mergeCell ref="A81:C81"/>
    <mergeCell ref="A76:C76"/>
    <mergeCell ref="A77:C77"/>
    <mergeCell ref="A78:C78"/>
    <mergeCell ref="A73:C73"/>
    <mergeCell ref="A74:C74"/>
    <mergeCell ref="A75:C75"/>
    <mergeCell ref="A70:C70"/>
    <mergeCell ref="A71:C71"/>
    <mergeCell ref="A72:C72"/>
    <mergeCell ref="A67:C67"/>
    <mergeCell ref="A68:C68"/>
    <mergeCell ref="A69:C69"/>
    <mergeCell ref="A64:C64"/>
    <mergeCell ref="A65:C65"/>
    <mergeCell ref="A66:C66"/>
    <mergeCell ref="A61:C61"/>
    <mergeCell ref="A62:C62"/>
    <mergeCell ref="A63:C63"/>
    <mergeCell ref="A60:C60"/>
    <mergeCell ref="A57:C57"/>
    <mergeCell ref="A58:C58"/>
    <mergeCell ref="A59:C59"/>
    <mergeCell ref="A54:C54"/>
    <mergeCell ref="A55:C55"/>
    <mergeCell ref="A56:C56"/>
    <mergeCell ref="A52:C52"/>
    <mergeCell ref="A53:C53"/>
    <mergeCell ref="A49:C49"/>
    <mergeCell ref="A50:C50"/>
    <mergeCell ref="A51:C51"/>
    <mergeCell ref="A46:C46"/>
    <mergeCell ref="A47:C47"/>
    <mergeCell ref="A48:C48"/>
    <mergeCell ref="A43:C43"/>
    <mergeCell ref="A44:C44"/>
    <mergeCell ref="A45:C45"/>
    <mergeCell ref="A41:C41"/>
    <mergeCell ref="A42:C42"/>
    <mergeCell ref="A39:C39"/>
    <mergeCell ref="A40:C40"/>
    <mergeCell ref="A38:C38"/>
    <mergeCell ref="A37:C37"/>
    <mergeCell ref="A36:C36"/>
    <mergeCell ref="A34:C34"/>
    <mergeCell ref="A35:C35"/>
    <mergeCell ref="A33:C33"/>
    <mergeCell ref="A32:C32"/>
    <mergeCell ref="A31:C31"/>
    <mergeCell ref="A29:C29"/>
    <mergeCell ref="A30:C30"/>
    <mergeCell ref="A26:C26"/>
    <mergeCell ref="A27:C27"/>
    <mergeCell ref="A28:C28"/>
    <mergeCell ref="A24:C24"/>
    <mergeCell ref="A25:C25"/>
    <mergeCell ref="A23:C23"/>
    <mergeCell ref="A21:C21"/>
    <mergeCell ref="A22:C22"/>
    <mergeCell ref="A18:C18"/>
    <mergeCell ref="A19:C19"/>
    <mergeCell ref="A20:C20"/>
    <mergeCell ref="A15:C15"/>
    <mergeCell ref="A16:C16"/>
    <mergeCell ref="A17:C17"/>
    <mergeCell ref="A12:C12"/>
    <mergeCell ref="A13:C13"/>
    <mergeCell ref="A14:C14"/>
    <mergeCell ref="A10:E10"/>
    <mergeCell ref="A11:C11"/>
    <mergeCell ref="C5:G5"/>
    <mergeCell ref="A7:E7"/>
    <mergeCell ref="F7:G8"/>
    <mergeCell ref="A8:E8"/>
    <mergeCell ref="A9:C9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Markeeva Ekaterina</cp:lastModifiedBy>
  <cp:lastPrinted>2021-10-16T17:35:23Z</cp:lastPrinted>
  <dcterms:created xsi:type="dcterms:W3CDTF">2021-10-16T17:35:23Z</dcterms:created>
  <dcterms:modified xsi:type="dcterms:W3CDTF">2021-12-07T07:08:52Z</dcterms:modified>
  <cp:category/>
  <cp:version/>
  <cp:contentType/>
  <cp:contentStatus/>
  <cp:revision>1</cp:revision>
</cp:coreProperties>
</file>