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932" windowHeight="950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<sst xmlns="http://schemas.openxmlformats.org/spreadsheetml/2006/main" count="227" uniqueCount="93">
  <si>
    <t>Ник</t>
  </si>
  <si>
    <t>Цена</t>
  </si>
  <si>
    <t>размер</t>
  </si>
  <si>
    <t>артикул</t>
  </si>
  <si>
    <t>Итого</t>
  </si>
  <si>
    <t>@vishenka@</t>
  </si>
  <si>
    <t>42</t>
  </si>
  <si>
    <t>Платье 1643.jpg  550руб</t>
  </si>
  <si>
    <t>19bns85</t>
  </si>
  <si>
    <t>46</t>
  </si>
  <si>
    <t>Платье 1650.jpg  590руб</t>
  </si>
  <si>
    <t>Платье 1629.jpg   300руб</t>
  </si>
  <si>
    <t>Bestiya*</t>
  </si>
  <si>
    <t>1668.jpg   650руб</t>
  </si>
  <si>
    <t>48</t>
  </si>
  <si>
    <t>1514.jpg  320руб</t>
  </si>
  <si>
    <t>BRina</t>
  </si>
  <si>
    <t>44</t>
  </si>
  <si>
    <t>catte</t>
  </si>
  <si>
    <t>46,</t>
  </si>
  <si>
    <t>1664.jpg  600руб</t>
  </si>
  <si>
    <t>Cherry333</t>
  </si>
  <si>
    <t>Платье 1617.jpg  590руб</t>
  </si>
  <si>
    <t>Платье 1646.jpg  590руб</t>
  </si>
  <si>
    <t>Ekaterina 11</t>
  </si>
  <si>
    <t>Платье 1619.jpg  590руб</t>
  </si>
  <si>
    <t>Eva_K</t>
  </si>
  <si>
    <t>46 1шт</t>
  </si>
  <si>
    <t>1660 в зеленом цвете 600р.jpg</t>
  </si>
  <si>
    <t>Evgen19</t>
  </si>
  <si>
    <t>fin120</t>
  </si>
  <si>
    <t>Платье 1611.jpg   590руб</t>
  </si>
  <si>
    <t>Floa</t>
  </si>
  <si>
    <t>1671 550руб</t>
  </si>
  <si>
    <t>Galka27</t>
  </si>
  <si>
    <t>Irishka82</t>
  </si>
  <si>
    <t>1657.jpg  590руб</t>
  </si>
  <si>
    <t>IriVita</t>
  </si>
  <si>
    <t>JenyaKa</t>
  </si>
  <si>
    <t>Платье 1616.jpg   570руб</t>
  </si>
  <si>
    <t>joki-joki</t>
  </si>
  <si>
    <t>Платье 1652.jpg  590руб</t>
  </si>
  <si>
    <t>katsan</t>
  </si>
  <si>
    <t>1662.jpg   600руб</t>
  </si>
  <si>
    <t>kisstanya</t>
  </si>
  <si>
    <t>Leonaola</t>
  </si>
  <si>
    <t>Lisa_bio</t>
  </si>
  <si>
    <t>MALINK@</t>
  </si>
  <si>
    <t>MamaSani</t>
  </si>
  <si>
    <t>Платье 1634.jpg  590руб</t>
  </si>
  <si>
    <t>MaraSarov</t>
  </si>
  <si>
    <t>mashulja.610</t>
  </si>
  <si>
    <t>merinven</t>
  </si>
  <si>
    <t>1667.jpg   590руб</t>
  </si>
  <si>
    <t>Платье 1555.jpg  300руб</t>
  </si>
  <si>
    <t>nadia8304</t>
  </si>
  <si>
    <t>Платье 1626.jpg  590руб</t>
  </si>
  <si>
    <t>Платье 207.jpg  590руб</t>
  </si>
  <si>
    <t>olya1977</t>
  </si>
  <si>
    <t>1601jpg.jpg  390руб</t>
  </si>
  <si>
    <t>prosya</t>
  </si>
  <si>
    <t>red826</t>
  </si>
  <si>
    <t>1669.jpg   590руб</t>
  </si>
  <si>
    <t>Платье 1618.jpg   590руб</t>
  </si>
  <si>
    <t>Sa_Nata</t>
  </si>
  <si>
    <t>46, красное, замена- зеленое</t>
  </si>
  <si>
    <t>Salen</t>
  </si>
  <si>
    <t>туника1659.jpg  400руб</t>
  </si>
  <si>
    <t>Simon@</t>
  </si>
  <si>
    <t>tatyana2013</t>
  </si>
  <si>
    <t>WineRose</t>
  </si>
  <si>
    <t>Платье 1621.jpg   590руб</t>
  </si>
  <si>
    <t>42 размер</t>
  </si>
  <si>
    <t>winks</t>
  </si>
  <si>
    <t>1550.jpg  300руб</t>
  </si>
  <si>
    <t>Викторина</t>
  </si>
  <si>
    <t>Платье 1639.jpg  600руб</t>
  </si>
  <si>
    <t>Платье 1644.jpg   550руб</t>
  </si>
  <si>
    <t>ДКор</t>
  </si>
  <si>
    <t>ЕлЛу</t>
  </si>
  <si>
    <t>лачетти</t>
  </si>
  <si>
    <t>Мартовская_кошка</t>
  </si>
  <si>
    <t>Машулька Счастье</t>
  </si>
  <si>
    <t>Рина10</t>
  </si>
  <si>
    <t>Татьяна83</t>
  </si>
  <si>
    <t>1663.jpg   600руб</t>
  </si>
  <si>
    <t>тётяМотя</t>
  </si>
  <si>
    <t>туника1653.jpg  400руб</t>
  </si>
  <si>
    <t>хряпыч</t>
  </si>
  <si>
    <t>ЯЮлия</t>
  </si>
  <si>
    <t xml:space="preserve">Цена с орг. сбором </t>
  </si>
  <si>
    <t>Marina301</t>
  </si>
  <si>
    <t xml:space="preserve">серое IMG__0657.jpg 550руб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</si>
</sst>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165" fontId="0" fillId="34" borderId="10" xfId="0" applyNumberFormat="1" applyFill="1" applyBorder="1" applyAlignment="1">
      <alignment/>
    </xf>
    <xf numFmtId="4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0" xfId="0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60">
      <selection activeCell="F77" sqref="F77"/>
    </sheetView>
  </sheetViews>
  <sheetFormatPr defaultColWidth="9.140625" defaultRowHeight="15"/>
  <cols>
    <col min="1" max="1" width="10.57421875" style="0" customWidth="1"/>
    <col min="2" max="2" width="22.00390625" style="0" customWidth="1"/>
    <col min="3" max="3" width="36.57421875" style="0" customWidth="1"/>
    <col min="4" max="4" width="10.28125" style="0" customWidth="1"/>
    <col min="5" max="5" width="16.7109375" style="0" customWidth="1"/>
    <col min="6" max="6" width="10.421875" style="0" bestFit="1" customWidth="1"/>
  </cols>
  <sheetData>
    <row r="1" spans="1:6" ht="14.25">
      <c r="A1" s="2" t="s">
        <v>0</v>
      </c>
      <c r="B1" s="8" t="s">
        <v>2</v>
      </c>
      <c r="C1" s="8" t="s">
        <v>3</v>
      </c>
      <c r="D1" s="8" t="s">
        <v>1</v>
      </c>
      <c r="E1" s="8" t="s">
        <v>90</v>
      </c>
      <c r="F1" s="8" t="s">
        <v>4</v>
      </c>
    </row>
    <row r="2" spans="1:6" ht="14.25">
      <c r="A2" s="6" t="s">
        <v>5</v>
      </c>
      <c r="B2" s="3" t="s">
        <v>6</v>
      </c>
      <c r="C2" s="3" t="s">
        <v>7</v>
      </c>
      <c r="D2" s="4">
        <v>550</v>
      </c>
      <c r="E2" s="9">
        <f>D2+D2*0.16</f>
        <v>638</v>
      </c>
      <c r="F2" s="9">
        <f>E2</f>
        <v>638</v>
      </c>
    </row>
    <row r="3" spans="1:6" ht="14.25">
      <c r="A3" s="6" t="s">
        <v>8</v>
      </c>
      <c r="B3" s="3" t="s">
        <v>9</v>
      </c>
      <c r="C3" s="3" t="s">
        <v>10</v>
      </c>
      <c r="D3" s="4">
        <v>590</v>
      </c>
      <c r="E3" s="9">
        <f>D3+D3*0.16</f>
        <v>684.4</v>
      </c>
      <c r="F3" s="9">
        <f>SUM(E3:E4)</f>
        <v>1032.4</v>
      </c>
    </row>
    <row r="4" spans="1:6" ht="14.25">
      <c r="A4" s="6" t="s">
        <v>8</v>
      </c>
      <c r="B4" s="3" t="s">
        <v>9</v>
      </c>
      <c r="C4" s="3" t="s">
        <v>11</v>
      </c>
      <c r="D4" s="4">
        <v>300</v>
      </c>
      <c r="E4" s="9">
        <f aca="true" t="shared" si="0" ref="E4:E64">D4+D4*0.16</f>
        <v>348</v>
      </c>
      <c r="F4" s="10"/>
    </row>
    <row r="5" spans="1:6" ht="14.25">
      <c r="A5" s="6" t="s">
        <v>12</v>
      </c>
      <c r="B5" s="3" t="s">
        <v>9</v>
      </c>
      <c r="C5" s="3" t="s">
        <v>13</v>
      </c>
      <c r="D5" s="4">
        <v>650</v>
      </c>
      <c r="E5" s="9">
        <f t="shared" si="0"/>
        <v>754</v>
      </c>
      <c r="F5" s="9">
        <f>SUM(E5:E8)</f>
        <v>2157.6</v>
      </c>
    </row>
    <row r="6" spans="1:6" ht="14.25">
      <c r="A6" s="6" t="s">
        <v>12</v>
      </c>
      <c r="B6" s="3" t="s">
        <v>14</v>
      </c>
      <c r="C6" s="3" t="s">
        <v>10</v>
      </c>
      <c r="D6" s="4">
        <v>590</v>
      </c>
      <c r="E6" s="9">
        <f t="shared" si="0"/>
        <v>684.4</v>
      </c>
      <c r="F6" s="10"/>
    </row>
    <row r="7" spans="1:6" ht="14.25">
      <c r="A7" s="6" t="s">
        <v>12</v>
      </c>
      <c r="B7" s="3" t="s">
        <v>9</v>
      </c>
      <c r="C7" s="3" t="s">
        <v>11</v>
      </c>
      <c r="D7" s="4">
        <v>300</v>
      </c>
      <c r="E7" s="9">
        <f t="shared" si="0"/>
        <v>348</v>
      </c>
      <c r="F7" s="10"/>
    </row>
    <row r="8" spans="1:6" ht="14.25">
      <c r="A8" s="6" t="s">
        <v>12</v>
      </c>
      <c r="B8" s="3" t="s">
        <v>9</v>
      </c>
      <c r="C8" s="3" t="s">
        <v>15</v>
      </c>
      <c r="D8" s="4">
        <v>320</v>
      </c>
      <c r="E8" s="9">
        <f t="shared" si="0"/>
        <v>371.2</v>
      </c>
      <c r="F8" s="10"/>
    </row>
    <row r="9" spans="1:6" ht="14.25">
      <c r="A9" s="6" t="s">
        <v>16</v>
      </c>
      <c r="B9" s="3" t="s">
        <v>17</v>
      </c>
      <c r="C9" s="3" t="s">
        <v>13</v>
      </c>
      <c r="D9" s="4">
        <v>650</v>
      </c>
      <c r="E9" s="9">
        <f t="shared" si="0"/>
        <v>754</v>
      </c>
      <c r="F9" s="9">
        <f>E9</f>
        <v>754</v>
      </c>
    </row>
    <row r="10" spans="1:6" ht="14.25">
      <c r="A10" s="6" t="s">
        <v>18</v>
      </c>
      <c r="B10" s="3" t="s">
        <v>19</v>
      </c>
      <c r="C10" s="3" t="s">
        <v>20</v>
      </c>
      <c r="D10" s="4">
        <v>600</v>
      </c>
      <c r="E10" s="9">
        <f t="shared" si="0"/>
        <v>696</v>
      </c>
      <c r="F10" s="9">
        <f>E10</f>
        <v>696</v>
      </c>
    </row>
    <row r="11" spans="1:6" ht="14.25">
      <c r="A11" s="6" t="s">
        <v>21</v>
      </c>
      <c r="B11" s="3" t="s">
        <v>6</v>
      </c>
      <c r="C11" s="3" t="s">
        <v>22</v>
      </c>
      <c r="D11" s="4">
        <v>590</v>
      </c>
      <c r="E11" s="9">
        <f t="shared" si="0"/>
        <v>684.4</v>
      </c>
      <c r="F11" s="9">
        <f>SUM(E11:E12)</f>
        <v>1368.8</v>
      </c>
    </row>
    <row r="12" spans="1:6" ht="14.25">
      <c r="A12" s="6" t="s">
        <v>21</v>
      </c>
      <c r="B12" s="3" t="s">
        <v>6</v>
      </c>
      <c r="C12" s="3" t="s">
        <v>23</v>
      </c>
      <c r="D12" s="4">
        <v>590</v>
      </c>
      <c r="E12" s="9">
        <f t="shared" si="0"/>
        <v>684.4</v>
      </c>
      <c r="F12" s="9"/>
    </row>
    <row r="13" spans="1:6" ht="14.25">
      <c r="A13" s="6" t="s">
        <v>24</v>
      </c>
      <c r="B13" s="3" t="s">
        <v>6</v>
      </c>
      <c r="C13" s="3" t="s">
        <v>25</v>
      </c>
      <c r="D13" s="4">
        <v>590</v>
      </c>
      <c r="E13" s="9">
        <f t="shared" si="0"/>
        <v>684.4</v>
      </c>
      <c r="F13" s="9">
        <f aca="true" t="shared" si="1" ref="F13:F22">E13</f>
        <v>684.4</v>
      </c>
    </row>
    <row r="14" spans="1:6" ht="14.25">
      <c r="A14" s="6" t="s">
        <v>26</v>
      </c>
      <c r="B14" s="3" t="s">
        <v>27</v>
      </c>
      <c r="C14" s="3" t="s">
        <v>28</v>
      </c>
      <c r="D14" s="4">
        <v>600</v>
      </c>
      <c r="E14" s="9">
        <f t="shared" si="0"/>
        <v>696</v>
      </c>
      <c r="F14" s="9">
        <f t="shared" si="1"/>
        <v>696</v>
      </c>
    </row>
    <row r="15" spans="1:6" ht="14.25">
      <c r="A15" s="6" t="s">
        <v>29</v>
      </c>
      <c r="B15" s="3" t="s">
        <v>9</v>
      </c>
      <c r="C15" s="3" t="s">
        <v>10</v>
      </c>
      <c r="D15" s="4">
        <v>590</v>
      </c>
      <c r="E15" s="9">
        <f t="shared" si="0"/>
        <v>684.4</v>
      </c>
      <c r="F15" s="9">
        <f t="shared" si="1"/>
        <v>684.4</v>
      </c>
    </row>
    <row r="16" spans="1:6" ht="14.25">
      <c r="A16" s="6" t="s">
        <v>30</v>
      </c>
      <c r="B16" s="3" t="s">
        <v>9</v>
      </c>
      <c r="C16" s="3" t="s">
        <v>31</v>
      </c>
      <c r="D16" s="4">
        <v>590</v>
      </c>
      <c r="E16" s="9">
        <f t="shared" si="0"/>
        <v>684.4</v>
      </c>
      <c r="F16" s="9">
        <f t="shared" si="1"/>
        <v>684.4</v>
      </c>
    </row>
    <row r="17" spans="1:6" ht="14.25">
      <c r="A17" s="6" t="s">
        <v>32</v>
      </c>
      <c r="B17" s="3" t="s">
        <v>17</v>
      </c>
      <c r="C17" s="3" t="s">
        <v>33</v>
      </c>
      <c r="D17" s="4">
        <v>550</v>
      </c>
      <c r="E17" s="9">
        <f t="shared" si="0"/>
        <v>638</v>
      </c>
      <c r="F17" s="9">
        <f t="shared" si="1"/>
        <v>638</v>
      </c>
    </row>
    <row r="18" spans="1:6" ht="14.25">
      <c r="A18" s="6" t="s">
        <v>34</v>
      </c>
      <c r="B18" s="3" t="s">
        <v>6</v>
      </c>
      <c r="C18" s="3" t="s">
        <v>22</v>
      </c>
      <c r="D18" s="4">
        <v>590</v>
      </c>
      <c r="E18" s="9">
        <f t="shared" si="0"/>
        <v>684.4</v>
      </c>
      <c r="F18" s="9">
        <f t="shared" si="1"/>
        <v>684.4</v>
      </c>
    </row>
    <row r="19" spans="1:6" ht="14.25">
      <c r="A19" s="6" t="s">
        <v>35</v>
      </c>
      <c r="B19" s="3" t="s">
        <v>14</v>
      </c>
      <c r="C19" s="3" t="s">
        <v>36</v>
      </c>
      <c r="D19" s="4">
        <v>590</v>
      </c>
      <c r="E19" s="9">
        <f t="shared" si="0"/>
        <v>684.4</v>
      </c>
      <c r="F19" s="9">
        <f t="shared" si="1"/>
        <v>684.4</v>
      </c>
    </row>
    <row r="20" spans="1:6" ht="14.25">
      <c r="A20" s="6" t="s">
        <v>37</v>
      </c>
      <c r="B20" s="3" t="s">
        <v>17</v>
      </c>
      <c r="C20" s="3" t="s">
        <v>36</v>
      </c>
      <c r="D20" s="4">
        <v>590</v>
      </c>
      <c r="E20" s="9">
        <f t="shared" si="0"/>
        <v>684.4</v>
      </c>
      <c r="F20" s="9">
        <f t="shared" si="1"/>
        <v>684.4</v>
      </c>
    </row>
    <row r="21" spans="1:6" ht="14.25">
      <c r="A21" s="6" t="s">
        <v>38</v>
      </c>
      <c r="B21" s="3" t="s">
        <v>6</v>
      </c>
      <c r="C21" s="3" t="s">
        <v>39</v>
      </c>
      <c r="D21" s="4">
        <v>570</v>
      </c>
      <c r="E21" s="9">
        <f t="shared" si="0"/>
        <v>661.2</v>
      </c>
      <c r="F21" s="9">
        <f t="shared" si="1"/>
        <v>661.2</v>
      </c>
    </row>
    <row r="22" spans="1:6" ht="14.25">
      <c r="A22" s="6" t="s">
        <v>40</v>
      </c>
      <c r="B22" s="3" t="s">
        <v>14</v>
      </c>
      <c r="C22" s="3" t="s">
        <v>41</v>
      </c>
      <c r="D22" s="4">
        <v>590</v>
      </c>
      <c r="E22" s="9">
        <f t="shared" si="0"/>
        <v>684.4</v>
      </c>
      <c r="F22" s="9">
        <f t="shared" si="1"/>
        <v>684.4</v>
      </c>
    </row>
    <row r="23" spans="1:6" ht="14.25">
      <c r="A23" s="6" t="s">
        <v>42</v>
      </c>
      <c r="B23" s="3" t="s">
        <v>17</v>
      </c>
      <c r="C23" s="3" t="s">
        <v>43</v>
      </c>
      <c r="D23" s="4">
        <v>600</v>
      </c>
      <c r="E23" s="9">
        <f t="shared" si="0"/>
        <v>696</v>
      </c>
      <c r="F23" s="9">
        <f>SUM(E23:E24)</f>
        <v>1392</v>
      </c>
    </row>
    <row r="24" spans="1:6" ht="14.25">
      <c r="A24" s="6" t="s">
        <v>42</v>
      </c>
      <c r="B24" s="3" t="s">
        <v>17</v>
      </c>
      <c r="C24" s="3" t="s">
        <v>28</v>
      </c>
      <c r="D24" s="4">
        <v>600</v>
      </c>
      <c r="E24" s="9">
        <f t="shared" si="0"/>
        <v>696</v>
      </c>
      <c r="F24" s="10"/>
    </row>
    <row r="25" spans="1:6" ht="14.25">
      <c r="A25" s="6" t="s">
        <v>44</v>
      </c>
      <c r="B25" s="3" t="s">
        <v>6</v>
      </c>
      <c r="C25" s="3" t="s">
        <v>25</v>
      </c>
      <c r="D25" s="4">
        <v>590</v>
      </c>
      <c r="E25" s="9">
        <f t="shared" si="0"/>
        <v>684.4</v>
      </c>
      <c r="F25" s="9">
        <f>SUM(E25:E26)</f>
        <v>1368.8</v>
      </c>
    </row>
    <row r="26" spans="1:6" ht="14.25">
      <c r="A26" s="6" t="s">
        <v>44</v>
      </c>
      <c r="B26" s="3" t="s">
        <v>6</v>
      </c>
      <c r="C26" s="3" t="s">
        <v>41</v>
      </c>
      <c r="D26" s="4">
        <v>590</v>
      </c>
      <c r="E26" s="9">
        <f t="shared" si="0"/>
        <v>684.4</v>
      </c>
      <c r="F26" s="10"/>
    </row>
    <row r="27" spans="1:6" ht="14.25">
      <c r="A27" s="6" t="s">
        <v>45</v>
      </c>
      <c r="B27" s="3" t="s">
        <v>14</v>
      </c>
      <c r="C27" s="3" t="s">
        <v>33</v>
      </c>
      <c r="D27" s="4">
        <v>550</v>
      </c>
      <c r="E27" s="9">
        <f t="shared" si="0"/>
        <v>638</v>
      </c>
      <c r="F27" s="9">
        <f aca="true" t="shared" si="2" ref="F27:F33">E27</f>
        <v>638</v>
      </c>
    </row>
    <row r="28" spans="1:6" ht="14.25">
      <c r="A28" s="6" t="s">
        <v>46</v>
      </c>
      <c r="B28" s="3" t="s">
        <v>14</v>
      </c>
      <c r="C28" s="3" t="s">
        <v>28</v>
      </c>
      <c r="D28" s="4">
        <v>600</v>
      </c>
      <c r="E28" s="9">
        <f t="shared" si="0"/>
        <v>696</v>
      </c>
      <c r="F28" s="9">
        <f t="shared" si="2"/>
        <v>696</v>
      </c>
    </row>
    <row r="29" spans="1:6" ht="14.25">
      <c r="A29" s="6" t="s">
        <v>47</v>
      </c>
      <c r="B29" s="3" t="s">
        <v>9</v>
      </c>
      <c r="C29" s="3" t="s">
        <v>10</v>
      </c>
      <c r="D29" s="4">
        <v>590</v>
      </c>
      <c r="E29" s="9">
        <f t="shared" si="0"/>
        <v>684.4</v>
      </c>
      <c r="F29" s="9">
        <f t="shared" si="2"/>
        <v>684.4</v>
      </c>
    </row>
    <row r="30" spans="1:6" ht="14.25">
      <c r="A30" s="6" t="s">
        <v>48</v>
      </c>
      <c r="B30" s="3" t="s">
        <v>6</v>
      </c>
      <c r="C30" s="3" t="s">
        <v>49</v>
      </c>
      <c r="D30" s="4">
        <v>590</v>
      </c>
      <c r="E30" s="9">
        <f t="shared" si="0"/>
        <v>684.4</v>
      </c>
      <c r="F30" s="9">
        <f t="shared" si="2"/>
        <v>684.4</v>
      </c>
    </row>
    <row r="31" spans="1:6" ht="14.25">
      <c r="A31" s="6" t="s">
        <v>50</v>
      </c>
      <c r="B31" s="3" t="s">
        <v>17</v>
      </c>
      <c r="C31" s="3" t="s">
        <v>43</v>
      </c>
      <c r="D31" s="4">
        <v>600</v>
      </c>
      <c r="E31" s="9">
        <f t="shared" si="0"/>
        <v>696</v>
      </c>
      <c r="F31" s="9">
        <f t="shared" si="2"/>
        <v>696</v>
      </c>
    </row>
    <row r="32" spans="1:6" ht="14.25">
      <c r="A32" s="6" t="s">
        <v>91</v>
      </c>
      <c r="B32" s="3">
        <v>46</v>
      </c>
      <c r="C32" s="3" t="s">
        <v>92</v>
      </c>
      <c r="D32" s="4">
        <v>550</v>
      </c>
      <c r="E32" s="9">
        <f>D32+D32*0.16</f>
        <v>638</v>
      </c>
      <c r="F32" s="9">
        <f>E32</f>
        <v>638</v>
      </c>
    </row>
    <row r="33" spans="1:6" ht="14.25">
      <c r="A33" s="6" t="s">
        <v>51</v>
      </c>
      <c r="B33" s="3" t="s">
        <v>14</v>
      </c>
      <c r="C33" s="3" t="s">
        <v>49</v>
      </c>
      <c r="D33" s="4">
        <v>590</v>
      </c>
      <c r="E33" s="9">
        <f t="shared" si="0"/>
        <v>684.4</v>
      </c>
      <c r="F33" s="9">
        <f t="shared" si="2"/>
        <v>684.4</v>
      </c>
    </row>
    <row r="34" spans="1:6" ht="14.25">
      <c r="A34" s="6" t="s">
        <v>52</v>
      </c>
      <c r="B34" s="3" t="s">
        <v>9</v>
      </c>
      <c r="C34" s="3" t="s">
        <v>53</v>
      </c>
      <c r="D34" s="4">
        <v>590</v>
      </c>
      <c r="E34" s="9">
        <f t="shared" si="0"/>
        <v>684.4</v>
      </c>
      <c r="F34" s="9">
        <f>SUM(E34:E35)</f>
        <v>1032.4</v>
      </c>
    </row>
    <row r="35" spans="1:6" ht="14.25">
      <c r="A35" s="6" t="s">
        <v>52</v>
      </c>
      <c r="B35" s="3" t="s">
        <v>17</v>
      </c>
      <c r="C35" s="3" t="s">
        <v>54</v>
      </c>
      <c r="D35" s="4">
        <v>300</v>
      </c>
      <c r="E35" s="9">
        <f t="shared" si="0"/>
        <v>348</v>
      </c>
      <c r="F35" s="10"/>
    </row>
    <row r="36" spans="1:6" ht="14.25">
      <c r="A36" s="6" t="s">
        <v>55</v>
      </c>
      <c r="B36" s="3" t="s">
        <v>6</v>
      </c>
      <c r="C36" s="3" t="s">
        <v>56</v>
      </c>
      <c r="D36" s="4">
        <v>590</v>
      </c>
      <c r="E36" s="9">
        <f t="shared" si="0"/>
        <v>684.4</v>
      </c>
      <c r="F36" s="9">
        <f>SUM(E36:E38)</f>
        <v>1716.8000000000002</v>
      </c>
    </row>
    <row r="37" spans="1:6" ht="14.25">
      <c r="A37" s="6" t="s">
        <v>55</v>
      </c>
      <c r="B37" s="3" t="s">
        <v>6</v>
      </c>
      <c r="C37" s="3" t="s">
        <v>11</v>
      </c>
      <c r="D37" s="4">
        <v>300</v>
      </c>
      <c r="E37" s="9">
        <f t="shared" si="0"/>
        <v>348</v>
      </c>
      <c r="F37" s="10"/>
    </row>
    <row r="38" spans="1:6" ht="14.25">
      <c r="A38" s="6" t="s">
        <v>55</v>
      </c>
      <c r="B38" s="3" t="s">
        <v>6</v>
      </c>
      <c r="C38" s="3" t="s">
        <v>57</v>
      </c>
      <c r="D38" s="4">
        <v>590</v>
      </c>
      <c r="E38" s="9">
        <f t="shared" si="0"/>
        <v>684.4</v>
      </c>
      <c r="F38" s="10"/>
    </row>
    <row r="39" spans="1:6" ht="14.25">
      <c r="A39" s="6" t="s">
        <v>58</v>
      </c>
      <c r="B39" s="3" t="s">
        <v>6</v>
      </c>
      <c r="C39" s="3" t="s">
        <v>59</v>
      </c>
      <c r="D39" s="4">
        <v>390</v>
      </c>
      <c r="E39" s="9">
        <f t="shared" si="0"/>
        <v>452.4</v>
      </c>
      <c r="F39" s="9">
        <f>SUM(E39:E41)</f>
        <v>1821.1999999999998</v>
      </c>
    </row>
    <row r="40" spans="1:6" ht="14.25">
      <c r="A40" s="6" t="s">
        <v>58</v>
      </c>
      <c r="B40" s="3" t="s">
        <v>17</v>
      </c>
      <c r="C40" s="3" t="s">
        <v>36</v>
      </c>
      <c r="D40" s="4">
        <v>590</v>
      </c>
      <c r="E40" s="9">
        <f t="shared" si="0"/>
        <v>684.4</v>
      </c>
      <c r="F40" s="10"/>
    </row>
    <row r="41" spans="1:6" ht="14.25">
      <c r="A41" s="6" t="s">
        <v>58</v>
      </c>
      <c r="B41" s="3" t="s">
        <v>9</v>
      </c>
      <c r="C41" s="3" t="s">
        <v>31</v>
      </c>
      <c r="D41" s="4">
        <v>590</v>
      </c>
      <c r="E41" s="9">
        <f t="shared" si="0"/>
        <v>684.4</v>
      </c>
      <c r="F41" s="10"/>
    </row>
    <row r="42" spans="1:6" ht="14.25">
      <c r="A42" s="6" t="s">
        <v>60</v>
      </c>
      <c r="B42" s="3" t="s">
        <v>9</v>
      </c>
      <c r="C42" s="3" t="s">
        <v>13</v>
      </c>
      <c r="D42" s="4">
        <v>650</v>
      </c>
      <c r="E42" s="9">
        <f t="shared" si="0"/>
        <v>754</v>
      </c>
      <c r="F42" s="9">
        <f>SUM(E42:E43)</f>
        <v>1450</v>
      </c>
    </row>
    <row r="43" spans="1:6" ht="14.25">
      <c r="A43" s="6" t="s">
        <v>60</v>
      </c>
      <c r="B43" s="3" t="s">
        <v>9</v>
      </c>
      <c r="C43" s="3" t="s">
        <v>20</v>
      </c>
      <c r="D43" s="4">
        <v>600</v>
      </c>
      <c r="E43" s="9">
        <f t="shared" si="0"/>
        <v>696</v>
      </c>
      <c r="F43" s="10"/>
    </row>
    <row r="44" spans="1:6" ht="14.25">
      <c r="A44" s="6" t="s">
        <v>61</v>
      </c>
      <c r="B44" s="3" t="s">
        <v>17</v>
      </c>
      <c r="C44" s="3" t="s">
        <v>62</v>
      </c>
      <c r="D44" s="4">
        <v>590</v>
      </c>
      <c r="E44" s="9">
        <f t="shared" si="0"/>
        <v>684.4</v>
      </c>
      <c r="F44" s="9">
        <f>SUM(E44:E46)</f>
        <v>2053.2</v>
      </c>
    </row>
    <row r="45" spans="1:6" ht="14.25">
      <c r="A45" s="6" t="s">
        <v>61</v>
      </c>
      <c r="B45" s="3" t="s">
        <v>6</v>
      </c>
      <c r="C45" s="3" t="s">
        <v>63</v>
      </c>
      <c r="D45" s="4">
        <v>590</v>
      </c>
      <c r="E45" s="9">
        <f t="shared" si="0"/>
        <v>684.4</v>
      </c>
      <c r="F45" s="10"/>
    </row>
    <row r="46" spans="1:6" ht="14.25">
      <c r="A46" s="6" t="s">
        <v>61</v>
      </c>
      <c r="B46" s="3" t="s">
        <v>17</v>
      </c>
      <c r="C46" s="3" t="s">
        <v>41</v>
      </c>
      <c r="D46" s="4">
        <v>590</v>
      </c>
      <c r="E46" s="9">
        <f t="shared" si="0"/>
        <v>684.4</v>
      </c>
      <c r="F46" s="10"/>
    </row>
    <row r="47" spans="1:6" ht="14.25">
      <c r="A47" s="6" t="s">
        <v>64</v>
      </c>
      <c r="B47" s="3" t="s">
        <v>65</v>
      </c>
      <c r="C47" s="3" t="s">
        <v>20</v>
      </c>
      <c r="D47" s="4">
        <v>600</v>
      </c>
      <c r="E47" s="9">
        <f t="shared" si="0"/>
        <v>696</v>
      </c>
      <c r="F47" s="9">
        <f>E47</f>
        <v>696</v>
      </c>
    </row>
    <row r="48" spans="1:6" ht="14.25">
      <c r="A48" s="6" t="s">
        <v>66</v>
      </c>
      <c r="B48" s="3" t="s">
        <v>9</v>
      </c>
      <c r="C48" s="3" t="s">
        <v>67</v>
      </c>
      <c r="D48" s="4">
        <v>400</v>
      </c>
      <c r="E48" s="9">
        <f t="shared" si="0"/>
        <v>464</v>
      </c>
      <c r="F48" s="9">
        <f>SUM(E48:E48)</f>
        <v>464</v>
      </c>
    </row>
    <row r="49" spans="1:6" ht="14.25">
      <c r="A49" s="6" t="s">
        <v>68</v>
      </c>
      <c r="B49" s="3" t="s">
        <v>6</v>
      </c>
      <c r="C49" s="3" t="s">
        <v>62</v>
      </c>
      <c r="D49" s="4">
        <v>590</v>
      </c>
      <c r="E49" s="9">
        <f t="shared" si="0"/>
        <v>684.4</v>
      </c>
      <c r="F49" s="9">
        <f>E49</f>
        <v>684.4</v>
      </c>
    </row>
    <row r="50" spans="1:6" ht="14.25">
      <c r="A50" s="6" t="s">
        <v>69</v>
      </c>
      <c r="B50" s="3" t="s">
        <v>9</v>
      </c>
      <c r="C50" s="3" t="s">
        <v>31</v>
      </c>
      <c r="D50" s="4">
        <v>590</v>
      </c>
      <c r="E50" s="9">
        <f t="shared" si="0"/>
        <v>684.4</v>
      </c>
      <c r="F50" s="9">
        <f>SUM(E50:E51)</f>
        <v>1032.4</v>
      </c>
    </row>
    <row r="51" spans="1:6" ht="14.25">
      <c r="A51" s="6" t="s">
        <v>69</v>
      </c>
      <c r="B51" s="3" t="s">
        <v>9</v>
      </c>
      <c r="C51" s="3" t="s">
        <v>11</v>
      </c>
      <c r="D51" s="4">
        <v>300</v>
      </c>
      <c r="E51" s="9">
        <f t="shared" si="0"/>
        <v>348</v>
      </c>
      <c r="F51" s="10"/>
    </row>
    <row r="52" spans="1:6" ht="14.25">
      <c r="A52" s="6" t="s">
        <v>70</v>
      </c>
      <c r="B52" s="3" t="s">
        <v>6</v>
      </c>
      <c r="C52" s="3" t="s">
        <v>71</v>
      </c>
      <c r="D52" s="4">
        <v>590</v>
      </c>
      <c r="E52" s="9">
        <f t="shared" si="0"/>
        <v>684.4</v>
      </c>
      <c r="F52" s="9">
        <f>SUM(E52:E53)</f>
        <v>1055.6</v>
      </c>
    </row>
    <row r="53" spans="1:6" ht="14.25">
      <c r="A53" s="6" t="s">
        <v>70</v>
      </c>
      <c r="B53" s="3" t="s">
        <v>72</v>
      </c>
      <c r="C53" s="3" t="s">
        <v>15</v>
      </c>
      <c r="D53" s="4">
        <v>320</v>
      </c>
      <c r="E53" s="9">
        <f t="shared" si="0"/>
        <v>371.2</v>
      </c>
      <c r="F53" s="10"/>
    </row>
    <row r="54" spans="1:6" ht="14.25">
      <c r="A54" s="6" t="s">
        <v>73</v>
      </c>
      <c r="B54" s="3" t="s">
        <v>6</v>
      </c>
      <c r="C54" s="3" t="s">
        <v>74</v>
      </c>
      <c r="D54" s="4">
        <v>300</v>
      </c>
      <c r="E54" s="9">
        <f t="shared" si="0"/>
        <v>348</v>
      </c>
      <c r="F54" s="9">
        <f>SUM(E54:E56)</f>
        <v>1716.8000000000002</v>
      </c>
    </row>
    <row r="55" spans="1:6" ht="14.25">
      <c r="A55" s="6" t="s">
        <v>73</v>
      </c>
      <c r="B55" s="3" t="s">
        <v>6</v>
      </c>
      <c r="C55" s="3" t="s">
        <v>53</v>
      </c>
      <c r="D55" s="4">
        <v>590</v>
      </c>
      <c r="E55" s="9">
        <f t="shared" si="0"/>
        <v>684.4</v>
      </c>
      <c r="F55" s="10"/>
    </row>
    <row r="56" spans="1:6" ht="14.25">
      <c r="A56" s="6" t="s">
        <v>73</v>
      </c>
      <c r="B56" s="3" t="s">
        <v>6</v>
      </c>
      <c r="C56" s="3" t="s">
        <v>49</v>
      </c>
      <c r="D56" s="4">
        <v>590</v>
      </c>
      <c r="E56" s="9">
        <f t="shared" si="0"/>
        <v>684.4</v>
      </c>
      <c r="F56" s="10"/>
    </row>
    <row r="57" spans="1:6" ht="14.25">
      <c r="A57" s="6" t="s">
        <v>75</v>
      </c>
      <c r="B57" s="3" t="s">
        <v>17</v>
      </c>
      <c r="C57" s="3" t="s">
        <v>76</v>
      </c>
      <c r="D57" s="4">
        <v>600</v>
      </c>
      <c r="E57" s="9">
        <f t="shared" si="0"/>
        <v>696</v>
      </c>
      <c r="F57" s="9">
        <f>SUM(E57:E59)</f>
        <v>2018.4</v>
      </c>
    </row>
    <row r="58" spans="1:6" ht="14.25">
      <c r="A58" s="6" t="s">
        <v>75</v>
      </c>
      <c r="B58" s="3" t="s">
        <v>17</v>
      </c>
      <c r="C58" s="3" t="s">
        <v>77</v>
      </c>
      <c r="D58" s="4">
        <v>550</v>
      </c>
      <c r="E58" s="9">
        <f t="shared" si="0"/>
        <v>638</v>
      </c>
      <c r="F58" s="10"/>
    </row>
    <row r="59" spans="1:6" ht="14.25">
      <c r="A59" s="6" t="s">
        <v>75</v>
      </c>
      <c r="B59" s="3" t="s">
        <v>17</v>
      </c>
      <c r="C59" s="3" t="s">
        <v>62</v>
      </c>
      <c r="D59" s="4">
        <v>590</v>
      </c>
      <c r="E59" s="9">
        <f t="shared" si="0"/>
        <v>684.4</v>
      </c>
      <c r="F59" s="10"/>
    </row>
    <row r="60" spans="1:6" ht="14.25">
      <c r="A60" s="6" t="s">
        <v>78</v>
      </c>
      <c r="B60" s="3" t="s">
        <v>17</v>
      </c>
      <c r="C60" s="3" t="s">
        <v>67</v>
      </c>
      <c r="D60" s="4">
        <v>400</v>
      </c>
      <c r="E60" s="9">
        <f t="shared" si="0"/>
        <v>464</v>
      </c>
      <c r="F60" s="9">
        <f>E60</f>
        <v>464</v>
      </c>
    </row>
    <row r="61" spans="1:6" ht="14.25">
      <c r="A61" s="6" t="s">
        <v>79</v>
      </c>
      <c r="B61" s="3" t="s">
        <v>6</v>
      </c>
      <c r="C61" s="3" t="s">
        <v>25</v>
      </c>
      <c r="D61" s="4">
        <v>590</v>
      </c>
      <c r="E61" s="9">
        <f t="shared" si="0"/>
        <v>684.4</v>
      </c>
      <c r="F61" s="9">
        <f>SUM(E61:E62)</f>
        <v>1322.4</v>
      </c>
    </row>
    <row r="62" spans="1:6" ht="14.25">
      <c r="A62" s="6" t="s">
        <v>79</v>
      </c>
      <c r="B62" s="3" t="s">
        <v>6</v>
      </c>
      <c r="C62" s="3" t="s">
        <v>7</v>
      </c>
      <c r="D62" s="4">
        <v>550</v>
      </c>
      <c r="E62" s="9">
        <f t="shared" si="0"/>
        <v>638</v>
      </c>
      <c r="F62" s="10"/>
    </row>
    <row r="63" spans="1:6" ht="14.25">
      <c r="A63" s="6" t="s">
        <v>80</v>
      </c>
      <c r="B63" s="3" t="s">
        <v>17</v>
      </c>
      <c r="C63" s="3" t="s">
        <v>43</v>
      </c>
      <c r="D63" s="4">
        <v>600</v>
      </c>
      <c r="E63" s="9">
        <f t="shared" si="0"/>
        <v>696</v>
      </c>
      <c r="F63" s="9">
        <f>E63</f>
        <v>696</v>
      </c>
    </row>
    <row r="64" spans="1:6" ht="14.25">
      <c r="A64" s="7" t="s">
        <v>81</v>
      </c>
      <c r="B64" s="3" t="s">
        <v>9</v>
      </c>
      <c r="C64" s="3" t="s">
        <v>77</v>
      </c>
      <c r="D64" s="4">
        <v>550</v>
      </c>
      <c r="E64" s="9">
        <f t="shared" si="0"/>
        <v>638</v>
      </c>
      <c r="F64" s="9">
        <f>E64</f>
        <v>638</v>
      </c>
    </row>
    <row r="65" spans="1:6" ht="14.25">
      <c r="A65" s="6" t="s">
        <v>82</v>
      </c>
      <c r="B65" s="3" t="s">
        <v>6</v>
      </c>
      <c r="C65" s="3" t="s">
        <v>53</v>
      </c>
      <c r="D65" s="5">
        <v>590</v>
      </c>
      <c r="E65" s="9">
        <f aca="true" t="shared" si="3" ref="E65:E75">D65+D65*0.16</f>
        <v>684.4</v>
      </c>
      <c r="F65" s="9">
        <f>SUM(E65:E66)</f>
        <v>1438.4</v>
      </c>
    </row>
    <row r="66" spans="1:6" ht="14.25">
      <c r="A66" s="6" t="s">
        <v>82</v>
      </c>
      <c r="B66" s="3" t="s">
        <v>6</v>
      </c>
      <c r="C66" s="3" t="s">
        <v>13</v>
      </c>
      <c r="D66" s="5">
        <v>650</v>
      </c>
      <c r="E66" s="9">
        <f t="shared" si="3"/>
        <v>754</v>
      </c>
      <c r="F66" s="10"/>
    </row>
    <row r="67" spans="1:6" ht="14.25">
      <c r="A67" s="6" t="s">
        <v>83</v>
      </c>
      <c r="B67" s="3" t="s">
        <v>14</v>
      </c>
      <c r="C67" s="3" t="s">
        <v>41</v>
      </c>
      <c r="D67" s="5">
        <v>590</v>
      </c>
      <c r="E67" s="9">
        <f t="shared" si="3"/>
        <v>684.4</v>
      </c>
      <c r="F67" s="9">
        <f>SUM(E67:E68)</f>
        <v>1438.4</v>
      </c>
    </row>
    <row r="68" spans="1:6" ht="14.25">
      <c r="A68" s="6" t="s">
        <v>83</v>
      </c>
      <c r="B68" s="3" t="s">
        <v>14</v>
      </c>
      <c r="C68" s="3" t="s">
        <v>13</v>
      </c>
      <c r="D68" s="5">
        <v>650</v>
      </c>
      <c r="E68" s="9">
        <f t="shared" si="3"/>
        <v>754</v>
      </c>
      <c r="F68" s="10"/>
    </row>
    <row r="69" spans="1:6" ht="14.25">
      <c r="A69" s="6" t="s">
        <v>84</v>
      </c>
      <c r="B69" s="3" t="s">
        <v>6</v>
      </c>
      <c r="C69" s="3" t="s">
        <v>85</v>
      </c>
      <c r="D69" s="5">
        <v>600</v>
      </c>
      <c r="E69" s="9">
        <f t="shared" si="3"/>
        <v>696</v>
      </c>
      <c r="F69" s="9">
        <f>SUM(E69:E71)</f>
        <v>1519.6000000000001</v>
      </c>
    </row>
    <row r="70" spans="1:6" ht="14.25">
      <c r="A70" s="6" t="s">
        <v>84</v>
      </c>
      <c r="B70" s="3" t="s">
        <v>6</v>
      </c>
      <c r="C70" s="3" t="s">
        <v>59</v>
      </c>
      <c r="D70" s="5">
        <v>390</v>
      </c>
      <c r="E70" s="9">
        <f t="shared" si="3"/>
        <v>452.4</v>
      </c>
      <c r="F70" s="10"/>
    </row>
    <row r="71" spans="1:6" ht="14.25">
      <c r="A71" s="6" t="s">
        <v>84</v>
      </c>
      <c r="B71" s="3" t="s">
        <v>6</v>
      </c>
      <c r="C71" s="3" t="s">
        <v>15</v>
      </c>
      <c r="D71" s="5">
        <v>320</v>
      </c>
      <c r="E71" s="9">
        <f t="shared" si="3"/>
        <v>371.2</v>
      </c>
      <c r="F71" s="10"/>
    </row>
    <row r="72" spans="1:6" ht="14.25">
      <c r="A72" s="6" t="s">
        <v>86</v>
      </c>
      <c r="B72" s="3" t="s">
        <v>9</v>
      </c>
      <c r="C72" s="3" t="s">
        <v>87</v>
      </c>
      <c r="D72" s="5">
        <v>400</v>
      </c>
      <c r="E72" s="9">
        <f t="shared" si="3"/>
        <v>464</v>
      </c>
      <c r="F72" s="9">
        <f>SUM(E72:E73)</f>
        <v>928</v>
      </c>
    </row>
    <row r="73" spans="1:6" ht="14.25">
      <c r="A73" s="6" t="s">
        <v>86</v>
      </c>
      <c r="B73" s="3" t="s">
        <v>14</v>
      </c>
      <c r="C73" s="3" t="s">
        <v>67</v>
      </c>
      <c r="D73" s="5">
        <v>400</v>
      </c>
      <c r="E73" s="9">
        <f t="shared" si="3"/>
        <v>464</v>
      </c>
      <c r="F73" s="10"/>
    </row>
    <row r="74" spans="1:6" ht="14.25">
      <c r="A74" s="6" t="s">
        <v>88</v>
      </c>
      <c r="B74" s="3" t="s">
        <v>9</v>
      </c>
      <c r="C74" s="3" t="s">
        <v>31</v>
      </c>
      <c r="D74" s="5">
        <v>590</v>
      </c>
      <c r="E74" s="9">
        <f t="shared" si="3"/>
        <v>684.4</v>
      </c>
      <c r="F74" s="9">
        <f>E74</f>
        <v>684.4</v>
      </c>
    </row>
    <row r="75" spans="1:6" ht="14.25">
      <c r="A75" s="6" t="s">
        <v>89</v>
      </c>
      <c r="B75" s="3" t="s">
        <v>17</v>
      </c>
      <c r="C75" s="3" t="s">
        <v>62</v>
      </c>
      <c r="D75" s="5">
        <v>590</v>
      </c>
      <c r="E75" s="9">
        <f t="shared" si="3"/>
        <v>684.4</v>
      </c>
      <c r="F75" s="9">
        <f>E75</f>
        <v>684.4</v>
      </c>
    </row>
    <row r="76" spans="4:6" ht="14.25">
      <c r="D76" s="1"/>
      <c r="E76" s="1"/>
      <c r="F76" s="1"/>
    </row>
    <row r="77" spans="4:6" ht="14.25">
      <c r="D77" s="1"/>
      <c r="F7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Серега</dc:creator>
  <cp:keywords/>
  <dc:description/>
  <cp:lastModifiedBy>Серега</cp:lastModifiedBy>
  <dcterms:created xsi:type="dcterms:W3CDTF">2014-09-29T12:42:43Z</dcterms:created>
  <dcterms:modified xsi:type="dcterms:W3CDTF">2014-10-01T20:43:49Z</dcterms:modified>
  <cp:category/>
  <cp:version/>
  <cp:contentType/>
  <cp:contentStatus/>
</cp:coreProperties>
</file>