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ЗАО Таруса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<sst xmlns="http://schemas.openxmlformats.org/spreadsheetml/2006/main" count="265" uniqueCount="72">
  <si>
    <t>Дата формирования:</t>
  </si>
  <si>
    <t>05.11.2014</t>
  </si>
  <si>
    <t>ЗАО Таруса</t>
  </si>
  <si>
    <t>Цена</t>
  </si>
  <si>
    <t>**211.0193</t>
  </si>
  <si>
    <t>Слип</t>
  </si>
  <si>
    <t/>
  </si>
  <si>
    <t>размер</t>
  </si>
  <si>
    <t>количество</t>
  </si>
  <si>
    <t>белый</t>
  </si>
  <si>
    <t>98</t>
  </si>
  <si>
    <t>247609\\\</t>
  </si>
  <si>
    <t>**213.193</t>
  </si>
  <si>
    <t>черный</t>
  </si>
  <si>
    <t>106</t>
  </si>
  <si>
    <t>261687\\\</t>
  </si>
  <si>
    <t>261690\\\</t>
  </si>
  <si>
    <t>**223.11093</t>
  </si>
  <si>
    <t>Стринг</t>
  </si>
  <si>
    <t>90</t>
  </si>
  <si>
    <t>252055\\\</t>
  </si>
  <si>
    <t>94</t>
  </si>
  <si>
    <t>252056\\\</t>
  </si>
  <si>
    <t>252057\\\</t>
  </si>
  <si>
    <t>**223.20193</t>
  </si>
  <si>
    <t>Брифы</t>
  </si>
  <si>
    <t>102</t>
  </si>
  <si>
    <t>334747\\\</t>
  </si>
  <si>
    <t>334748\\\</t>
  </si>
  <si>
    <t>334749\\\</t>
  </si>
  <si>
    <t>334750\\\</t>
  </si>
  <si>
    <t>**2244.885/3</t>
  </si>
  <si>
    <t>серебристый пион</t>
  </si>
  <si>
    <t>266841\\\</t>
  </si>
  <si>
    <t>**2275.885/1</t>
  </si>
  <si>
    <t>марсовый красный</t>
  </si>
  <si>
    <t>379091\\\</t>
  </si>
  <si>
    <t>123.13675</t>
  </si>
  <si>
    <t>Пуш - ап</t>
  </si>
  <si>
    <t>70B</t>
  </si>
  <si>
    <t>279749\\\</t>
  </si>
  <si>
    <t>70C</t>
  </si>
  <si>
    <t>279750\\\</t>
  </si>
  <si>
    <t>123.36096</t>
  </si>
  <si>
    <t>Балконет</t>
  </si>
  <si>
    <t>80D</t>
  </si>
  <si>
    <t>317090\\\</t>
  </si>
  <si>
    <t>123.677/1</t>
  </si>
  <si>
    <t>75D</t>
  </si>
  <si>
    <t>279756\\\</t>
  </si>
  <si>
    <t>253972\\\</t>
  </si>
  <si>
    <t>1244.0677/1</t>
  </si>
  <si>
    <t>70A</t>
  </si>
  <si>
    <t>379136\\\</t>
  </si>
  <si>
    <t>379137\\\</t>
  </si>
  <si>
    <t>379138\\\</t>
  </si>
  <si>
    <t>75C</t>
  </si>
  <si>
    <t>379141\\\</t>
  </si>
  <si>
    <t>379142\\\</t>
  </si>
  <si>
    <t>1252.678/2</t>
  </si>
  <si>
    <t>голубой опал</t>
  </si>
  <si>
    <t>329218\\\</t>
  </si>
  <si>
    <t>4267.11</t>
  </si>
  <si>
    <t>Бюст-комбинация</t>
  </si>
  <si>
    <t>миндальный крем</t>
  </si>
  <si>
    <t>75A</t>
  </si>
  <si>
    <t>399400\\\</t>
  </si>
  <si>
    <t>75B</t>
  </si>
  <si>
    <t>399401\\\</t>
  </si>
  <si>
    <t>399402\\\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</si>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</sst>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20</xdr:row>
      <xdr:rowOff>57150</xdr:rowOff>
    </xdr:to>
    <xdr:pic>
      <xdr:nvPicPr>
        <xdr:cNvPr id="1" name="Рисунок 2" descr="23511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400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58</xdr:row>
      <xdr:rowOff>76200</xdr:rowOff>
    </xdr:to>
    <xdr:pic>
      <xdr:nvPicPr>
        <xdr:cNvPr id="2" name="Рисунок 3" descr="24109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97536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1181100</xdr:colOff>
      <xdr:row>72</xdr:row>
      <xdr:rowOff>161925</xdr:rowOff>
    </xdr:to>
    <xdr:pic>
      <xdr:nvPicPr>
        <xdr:cNvPr id="3" name="Рисунок 4" descr="36444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12039600"/>
          <a:ext cx="11430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4" name="Рисунок 5" descr="23173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1419225</xdr:colOff>
      <xdr:row>132</xdr:row>
      <xdr:rowOff>161925</xdr:rowOff>
    </xdr:to>
    <xdr:pic>
      <xdr:nvPicPr>
        <xdr:cNvPr id="5" name="Рисунок 6" descr="25910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2346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</f>
        <v>0</v>
      </c>
      <c r="H2" s="5">
        <f>H3+H15+H27+H39+H51+H63+H75+H87+H99+H111+H123+H135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167.51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5</v>
      </c>
      <c r="D15" s="7" t="s">
        <v>3</v>
      </c>
      <c r="E15" s="8">
        <v>167.51</v>
      </c>
      <c r="F15" s="9"/>
      <c r="G15" s="10">
        <f>SUM(D18:D19)</f>
        <v>0</v>
      </c>
      <c r="H15" s="10">
        <f>E15*G15</f>
        <v>0</v>
      </c>
    </row>
    <row r="16" spans="2:8" ht="15">
      <c r="B16" s="16" t="s">
        <v>6</v>
      </c>
      <c r="C16" s="17" t="s">
        <v>13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14</v>
      </c>
      <c r="D18" s="13"/>
      <c r="E18" s="12" t="s">
        <v>6</v>
      </c>
      <c r="F18" s="13"/>
      <c r="G18" s="12" t="s">
        <v>6</v>
      </c>
      <c r="H18" s="13"/>
    </row>
    <row r="19" spans="1:8" ht="15">
      <c r="A19" s="14" t="s">
        <v>16</v>
      </c>
      <c r="B19" s="16"/>
      <c r="C19" s="12" t="s">
        <v>10</v>
      </c>
      <c r="D19" s="13"/>
      <c r="E19" s="12" t="s">
        <v>6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17</v>
      </c>
      <c r="C27" s="6" t="s">
        <v>18</v>
      </c>
      <c r="D27" s="7" t="s">
        <v>3</v>
      </c>
      <c r="E27" s="8">
        <v>154.63</v>
      </c>
      <c r="F27" s="9"/>
      <c r="G27" s="10">
        <f>SUM(D30:D32)</f>
        <v>0</v>
      </c>
      <c r="H27" s="10">
        <f>E27*G27</f>
        <v>0</v>
      </c>
    </row>
    <row r="28" spans="2:8" ht="15">
      <c r="B28" s="16" t="s">
        <v>6</v>
      </c>
      <c r="C28" s="17" t="s">
        <v>13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20</v>
      </c>
      <c r="B30" s="16"/>
      <c r="C30" s="12" t="s">
        <v>19</v>
      </c>
      <c r="D30" s="13"/>
      <c r="E30" s="12" t="s">
        <v>6</v>
      </c>
      <c r="F30" s="13"/>
      <c r="G30" s="12" t="s">
        <v>6</v>
      </c>
      <c r="H30" s="13"/>
    </row>
    <row r="31" spans="1:8" ht="15">
      <c r="A31" s="14" t="s">
        <v>22</v>
      </c>
      <c r="B31" s="16"/>
      <c r="C31" s="12" t="s">
        <v>21</v>
      </c>
      <c r="D31" s="13"/>
      <c r="E31" s="12" t="s">
        <v>6</v>
      </c>
      <c r="F31" s="13"/>
      <c r="G31" s="12" t="s">
        <v>6</v>
      </c>
      <c r="H31" s="13"/>
    </row>
    <row r="32" spans="1:8" ht="15">
      <c r="A32" s="14" t="s">
        <v>23</v>
      </c>
      <c r="B32" s="16"/>
      <c r="C32" s="12" t="s">
        <v>10</v>
      </c>
      <c r="D32" s="13"/>
      <c r="E32" s="12" t="s">
        <v>6</v>
      </c>
      <c r="F32" s="13"/>
      <c r="G32" s="12" t="s">
        <v>6</v>
      </c>
      <c r="H32" s="13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25</v>
      </c>
      <c r="D39" s="7" t="s">
        <v>3</v>
      </c>
      <c r="E39" s="8">
        <v>103.08</v>
      </c>
      <c r="F39" s="9"/>
      <c r="G39" s="10">
        <f>SUM(D42:D45)</f>
        <v>0</v>
      </c>
      <c r="H39" s="10">
        <f>E39*G39</f>
        <v>0</v>
      </c>
    </row>
    <row r="40" spans="2:8" ht="15">
      <c r="B40" s="16" t="s">
        <v>6</v>
      </c>
      <c r="C40" s="17" t="s">
        <v>13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27</v>
      </c>
      <c r="B42" s="16"/>
      <c r="C42" s="12" t="s">
        <v>26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28</v>
      </c>
      <c r="B43" s="16"/>
      <c r="C43" s="12" t="s">
        <v>19</v>
      </c>
      <c r="D43" s="13"/>
      <c r="E43" s="12" t="s">
        <v>6</v>
      </c>
      <c r="F43" s="13"/>
      <c r="G43" s="12" t="s">
        <v>6</v>
      </c>
      <c r="H43" s="13"/>
    </row>
    <row r="44" spans="1:8" ht="15">
      <c r="A44" s="14" t="s">
        <v>29</v>
      </c>
      <c r="B44" s="16"/>
      <c r="C44" s="12" t="s">
        <v>21</v>
      </c>
      <c r="D44" s="13"/>
      <c r="E44" s="12" t="s">
        <v>6</v>
      </c>
      <c r="F44" s="13"/>
      <c r="G44" s="12" t="s">
        <v>6</v>
      </c>
      <c r="H44" s="13"/>
    </row>
    <row r="45" spans="1:8" ht="15">
      <c r="A45" s="14" t="s">
        <v>30</v>
      </c>
      <c r="B45" s="16"/>
      <c r="C45" s="12" t="s">
        <v>10</v>
      </c>
      <c r="D45" s="13"/>
      <c r="E45" s="12" t="s">
        <v>6</v>
      </c>
      <c r="F45" s="13"/>
      <c r="G45" s="12" t="s">
        <v>6</v>
      </c>
      <c r="H45" s="13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31</v>
      </c>
      <c r="C51" s="6" t="s">
        <v>5</v>
      </c>
      <c r="D51" s="7" t="s">
        <v>3</v>
      </c>
      <c r="E51" s="8">
        <v>206.43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32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33</v>
      </c>
      <c r="B54" s="16"/>
      <c r="C54" s="12" t="s">
        <v>10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34</v>
      </c>
      <c r="C63" s="6" t="s">
        <v>5</v>
      </c>
      <c r="D63" s="7" t="s">
        <v>3</v>
      </c>
      <c r="E63" s="8">
        <v>186.84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35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36</v>
      </c>
      <c r="B66" s="16"/>
      <c r="C66" s="12" t="s">
        <v>21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37</v>
      </c>
      <c r="C75" s="6" t="s">
        <v>38</v>
      </c>
      <c r="D75" s="7" t="s">
        <v>3</v>
      </c>
      <c r="E75" s="8">
        <v>341.47</v>
      </c>
      <c r="F75" s="9"/>
      <c r="G75" s="10">
        <f>SUM(D78:D79)</f>
        <v>0</v>
      </c>
      <c r="H75" s="10">
        <f>E75*G75</f>
        <v>0</v>
      </c>
    </row>
    <row r="76" spans="2:8" ht="15">
      <c r="B76" s="16" t="s">
        <v>6</v>
      </c>
      <c r="C76" s="17" t="s">
        <v>13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40</v>
      </c>
      <c r="B78" s="16"/>
      <c r="C78" s="12" t="s">
        <v>39</v>
      </c>
      <c r="D78" s="13"/>
      <c r="E78" s="12" t="s">
        <v>6</v>
      </c>
      <c r="F78" s="13"/>
      <c r="G78" s="12" t="s">
        <v>6</v>
      </c>
      <c r="H78" s="13"/>
    </row>
    <row r="79" spans="1:8" ht="15">
      <c r="A79" s="14" t="s">
        <v>42</v>
      </c>
      <c r="B79" s="16"/>
      <c r="C79" s="12" t="s">
        <v>41</v>
      </c>
      <c r="D79" s="13"/>
      <c r="E79" s="12" t="s">
        <v>6</v>
      </c>
      <c r="F79" s="13"/>
      <c r="G79" s="12" t="s">
        <v>6</v>
      </c>
      <c r="H79" s="13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43</v>
      </c>
      <c r="C87" s="6" t="s">
        <v>44</v>
      </c>
      <c r="D87" s="7" t="s">
        <v>3</v>
      </c>
      <c r="E87" s="8">
        <v>322.14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13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46</v>
      </c>
      <c r="B90" s="16"/>
      <c r="C90" s="12" t="s">
        <v>45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47</v>
      </c>
      <c r="C99" s="6" t="s">
        <v>38</v>
      </c>
      <c r="D99" s="7" t="s">
        <v>3</v>
      </c>
      <c r="E99" s="8">
        <v>347.91</v>
      </c>
      <c r="F99" s="9"/>
      <c r="G99" s="10">
        <f>SUM(D102:D103)</f>
        <v>0</v>
      </c>
      <c r="H99" s="10">
        <f>E99*G99</f>
        <v>0</v>
      </c>
    </row>
    <row r="100" spans="2:8" ht="15">
      <c r="B100" s="16" t="s">
        <v>6</v>
      </c>
      <c r="C100" s="17" t="s">
        <v>13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49</v>
      </c>
      <c r="B102" s="16"/>
      <c r="C102" s="12" t="s">
        <v>48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50</v>
      </c>
      <c r="B103" s="16"/>
      <c r="C103" s="12" t="s">
        <v>41</v>
      </c>
      <c r="D103" s="13"/>
      <c r="E103" s="12" t="s">
        <v>6</v>
      </c>
      <c r="F103" s="13"/>
      <c r="G103" s="12" t="s">
        <v>6</v>
      </c>
      <c r="H103" s="13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51</v>
      </c>
      <c r="C111" s="6" t="s">
        <v>38</v>
      </c>
      <c r="D111" s="7" t="s">
        <v>3</v>
      </c>
      <c r="E111" s="8">
        <v>360.8</v>
      </c>
      <c r="F111" s="9"/>
      <c r="G111" s="10">
        <f>SUM(D114:D118)</f>
        <v>0</v>
      </c>
      <c r="H111" s="10">
        <f>E111*G111</f>
        <v>0</v>
      </c>
    </row>
    <row r="112" spans="2:8" ht="15">
      <c r="B112" s="16" t="s">
        <v>6</v>
      </c>
      <c r="C112" s="17" t="s">
        <v>32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53</v>
      </c>
      <c r="B114" s="16"/>
      <c r="C114" s="12" t="s">
        <v>52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54</v>
      </c>
      <c r="B115" s="16"/>
      <c r="C115" s="12" t="s">
        <v>39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55</v>
      </c>
      <c r="B116" s="16"/>
      <c r="C116" s="12" t="s">
        <v>41</v>
      </c>
      <c r="D116" s="13"/>
      <c r="E116" s="12" t="s">
        <v>6</v>
      </c>
      <c r="F116" s="13"/>
      <c r="G116" s="12" t="s">
        <v>6</v>
      </c>
      <c r="H116" s="13"/>
    </row>
    <row r="117" spans="1:8" ht="15">
      <c r="A117" s="14" t="s">
        <v>57</v>
      </c>
      <c r="B117" s="16"/>
      <c r="C117" s="12" t="s">
        <v>56</v>
      </c>
      <c r="D117" s="13"/>
      <c r="E117" s="12" t="s">
        <v>6</v>
      </c>
      <c r="F117" s="13"/>
      <c r="G117" s="12" t="s">
        <v>6</v>
      </c>
      <c r="H117" s="13"/>
    </row>
    <row r="118" spans="1:8" ht="15">
      <c r="A118" s="14" t="s">
        <v>58</v>
      </c>
      <c r="B118" s="16"/>
      <c r="C118" s="12" t="s">
        <v>48</v>
      </c>
      <c r="D118" s="13"/>
      <c r="E118" s="12" t="s">
        <v>6</v>
      </c>
      <c r="F118" s="13"/>
      <c r="G118" s="12" t="s">
        <v>6</v>
      </c>
      <c r="H118" s="13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59</v>
      </c>
      <c r="C123" s="6" t="s">
        <v>38</v>
      </c>
      <c r="D123" s="7" t="s">
        <v>3</v>
      </c>
      <c r="E123" s="8">
        <v>341.47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60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61</v>
      </c>
      <c r="B126" s="16"/>
      <c r="C126" s="12" t="s">
        <v>41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62</v>
      </c>
      <c r="C135" s="6" t="s">
        <v>63</v>
      </c>
      <c r="D135" s="7" t="s">
        <v>3</v>
      </c>
      <c r="E135" s="8">
        <v>451</v>
      </c>
      <c r="F135" s="9"/>
      <c r="G135" s="10">
        <f>SUM(D138:D140)</f>
        <v>0</v>
      </c>
      <c r="H135" s="10">
        <f>E135*G135</f>
        <v>0</v>
      </c>
    </row>
    <row r="136" spans="2:8" ht="15">
      <c r="B136" s="16" t="s">
        <v>6</v>
      </c>
      <c r="C136" s="17" t="s">
        <v>64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66</v>
      </c>
      <c r="B138" s="16"/>
      <c r="C138" s="12" t="s">
        <v>65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68</v>
      </c>
      <c r="B139" s="16"/>
      <c r="C139" s="12" t="s">
        <v>67</v>
      </c>
      <c r="D139" s="13"/>
      <c r="E139" s="12" t="s">
        <v>6</v>
      </c>
      <c r="F139" s="13"/>
      <c r="G139" s="12" t="s">
        <v>6</v>
      </c>
      <c r="H139" s="13"/>
    </row>
    <row r="140" spans="1:8" ht="15">
      <c r="A140" s="14" t="s">
        <v>69</v>
      </c>
      <c r="B140" s="16"/>
      <c r="C140" s="12" t="s">
        <v>56</v>
      </c>
      <c r="D140" s="13"/>
      <c r="E140" s="12" t="s">
        <v>6</v>
      </c>
      <c r="F140" s="13"/>
      <c r="G140" s="12" t="s">
        <v>6</v>
      </c>
      <c r="H140" s="13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</sheetData>
  <sheetProtection/>
  <mergeCells count="48"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:C19 C30:C32 C42:C45 C54 C66 C78:C79 C90 C102:C103 C114:C118 C126 C138:C14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70</v>
      </c>
      <c r="B1" s="15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2014-11-05T06:26:18Z</dcterms:created>
  <dcterms:modified xsi:type="dcterms:W3CDTF">2014-11-06T21:12:18Z</dcterms:modified>
  <cp:category/>
  <cp:version/>
  <cp:contentType/>
  <cp:contentStatus/>
</cp:coreProperties>
</file>