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activeTab="0"/>
  </bookViews>
  <sheets>
    <sheet name="Лист1" sheetId="1" r:id="rId1"/>
  </sheets>
  <definedNames>
    <definedName name="_xlnm._FilterDatabase" localSheetId="0" hidden="1">'Лист1'!$F$1:$F$237</definedName>
  </definedNames>
  <calcPr fullCalcOnLoad="1"/>
</workbook>
</file>

<file path=xl/sharedStrings.xml><?xml version="1.0" encoding="utf-8"?>
<sst xmlns="http://schemas.openxmlformats.org/spreadsheetml/2006/main" count="991" uniqueCount="488">
  <si>
    <t>НИК</t>
  </si>
  <si>
    <t>Артикул ( не ID модели)</t>
  </si>
  <si>
    <t>Название</t>
  </si>
  <si>
    <t>Цвет</t>
  </si>
  <si>
    <t>Размер для перчаток</t>
  </si>
  <si>
    <t>Количество</t>
  </si>
  <si>
    <t>Цена</t>
  </si>
  <si>
    <t>Замена</t>
  </si>
  <si>
    <t>ЦР из которого будете забирать заказ.</t>
  </si>
  <si>
    <t>Примечания</t>
  </si>
  <si>
    <t>nauvella</t>
  </si>
  <si>
    <t>HP030M</t>
  </si>
  <si>
    <t>Мужские перчатки ELEGANZZA</t>
  </si>
  <si>
    <t>черный</t>
  </si>
  <si>
    <t>ЦР Автозавод</t>
  </si>
  <si>
    <t>ID модели 205205</t>
  </si>
  <si>
    <t>a3-05-0271</t>
  </si>
  <si>
    <t>Зонт-автомат ELEGANZZA</t>
  </si>
  <si>
    <t>любой</t>
  </si>
  <si>
    <t>ID модели : 400865 цена-822р</t>
  </si>
  <si>
    <t>ID модели :401765</t>
  </si>
  <si>
    <t>Ницца</t>
  </si>
  <si>
    <t>IS991</t>
  </si>
  <si>
    <t>Женские перчатки ELEGANZZA</t>
  </si>
  <si>
    <t>коричневый+тигровый</t>
  </si>
  <si>
    <t>ЦР Заречка</t>
  </si>
  <si>
    <t>ирбит</t>
  </si>
  <si>
    <t>L-DA 80688</t>
  </si>
  <si>
    <t>Сумка Labbra</t>
  </si>
  <si>
    <t>темно-синий/черный</t>
  </si>
  <si>
    <t>Сумка Labbra L-1622-3 d, цвет темно-синий/коричневый, 6790 руб.</t>
  </si>
  <si>
    <t>Браслет ELEGANZZA</t>
  </si>
  <si>
    <t>Z8-2013-3793</t>
  </si>
  <si>
    <t>розовый</t>
  </si>
  <si>
    <t>-</t>
  </si>
  <si>
    <t>Денискиная</t>
  </si>
  <si>
    <t>Коричневый под леопарда</t>
  </si>
  <si>
    <t>ЦР Невзоровых</t>
  </si>
  <si>
    <t>Sabinka</t>
  </si>
  <si>
    <t>LB-PH-31</t>
  </si>
  <si>
    <t>Женские перчатки Labbra</t>
  </si>
  <si>
    <t>темно-коричневый</t>
  </si>
  <si>
    <t>s</t>
  </si>
  <si>
    <t>LB-PH-65 Женские перчатки Labbra темно-коричневый s
LB-PH-73 Женские перчатки Labbra серый s
LB-PH-35 Женские перчатки Labbra темно-коричневый s</t>
  </si>
  <si>
    <t>ЦР Саров</t>
  </si>
  <si>
    <t>IS01330sherstkashemir</t>
  </si>
  <si>
    <t>черный+серый</t>
  </si>
  <si>
    <t>'6.5</t>
  </si>
  <si>
    <t>IS125-shsherstkashemir#00122746 Женские перчатки ELEGANZZA черный 6.5
HP02800sherstkashemir Женские перчатки ELEGANZZA темно-коричневый 6.5
IS02804-shsherstkashemir Женские перчатки ELEGANZZA коричневый 6.5
LB-5767 Женские перчатки Labbra черный+фуксия 6.5</t>
  </si>
  <si>
    <t>a3-05-0260</t>
  </si>
  <si>
    <t>бежевый</t>
  </si>
  <si>
    <t>A3-05-0200L Зонт-автомат ELEGANZZA белый+черный
a3-05-0268 Зонт-автомат ELEGANZZA черный</t>
  </si>
  <si>
    <t>T-05-0417</t>
  </si>
  <si>
    <t>Зонт-трость ELEGANZZA</t>
  </si>
  <si>
    <t>белый</t>
  </si>
  <si>
    <t>t-06-0266 Зонт-трость ELEGANZZA светло-серый</t>
  </si>
  <si>
    <t>Tunechka</t>
  </si>
  <si>
    <t>Z222-3136</t>
  </si>
  <si>
    <t>сумка  ELEGANZZA</t>
  </si>
  <si>
    <t>black</t>
  </si>
  <si>
    <t>Егор76</t>
  </si>
  <si>
    <t>IS 98328</t>
  </si>
  <si>
    <t>Перчатки женские ш+каш</t>
  </si>
  <si>
    <t>бордо</t>
  </si>
  <si>
    <t>ЦР Мещера.</t>
  </si>
  <si>
    <t>http://www.gretta.ru/?part=model&amp;model=IS98328sherstkashemir#00113235</t>
  </si>
  <si>
    <t>кнопочка)</t>
  </si>
  <si>
    <t>L002-0009#01-00011163</t>
  </si>
  <si>
    <t>Кошелёк Labbra</t>
  </si>
  <si>
    <t>L002-0009#01-00011163 черный цвет, Z3452-2582#01-00006508, желтый</t>
  </si>
  <si>
    <t>ЦР Батумская</t>
  </si>
  <si>
    <t>L-A80356</t>
  </si>
  <si>
    <t>винный</t>
  </si>
  <si>
    <t>нет</t>
  </si>
  <si>
    <t>http://www.gretta.ru/?part=model&amp;model=L-A80356#01-00005657</t>
  </si>
  <si>
    <t>IS08003</t>
  </si>
  <si>
    <t>Перчатки женские ш+каш</t>
  </si>
  <si>
    <t>http://www.gretta.ru/?part=model&amp;model=IS08003sherstkashemir#00113233</t>
  </si>
  <si>
    <t>КЕ03-7058-05</t>
  </si>
  <si>
    <t>Платок жен шелк 53*53</t>
  </si>
  <si>
    <t>красный</t>
  </si>
  <si>
    <t>http://www.gretta.ru/?part=model&amp;model=KE03-7058#</t>
  </si>
  <si>
    <t>М5-05-013</t>
  </si>
  <si>
    <t>Зонт Labbra жен</t>
  </si>
  <si>
    <t>Синий</t>
  </si>
  <si>
    <t>bambr512</t>
  </si>
  <si>
    <t>F35-2037</t>
  </si>
  <si>
    <t>Палантин жен. шелк+шерсть+виск 70х180</t>
  </si>
  <si>
    <t>Голубой</t>
  </si>
  <si>
    <t>S43-0757</t>
  </si>
  <si>
    <t>Платок жен. шерсть+шелк 120х120</t>
  </si>
  <si>
    <t>AH43-16524-05</t>
  </si>
  <si>
    <t>Платок жен шерсть +шелк 140*140</t>
  </si>
  <si>
    <t>http://www.gretta.ru/?part=model&amp;model=AH43-16524#</t>
  </si>
  <si>
    <t>M.Tetcher</t>
  </si>
  <si>
    <t>рыже-коричневый</t>
  </si>
  <si>
    <t>TOUCH IS98328</t>
  </si>
  <si>
    <t>перчатки женские TOUCH</t>
  </si>
  <si>
    <t>коньяк</t>
  </si>
  <si>
    <t>если нет 6,5, можно 7. Цвет и модель без замены!</t>
  </si>
  <si>
    <t>http://www.gretta.ru/?part=model&amp;model=TOUCHIS98328sherstkashemir#00121964</t>
  </si>
  <si>
    <t>ЦР В.Печеры Индиго</t>
  </si>
  <si>
    <t>Перчатки жен. ш/п 605 black</t>
  </si>
  <si>
    <t>Черный</t>
  </si>
  <si>
    <t>605 Черный 6,5</t>
  </si>
  <si>
    <t>W75</t>
  </si>
  <si>
    <t>Пеpчатки W82 black</t>
  </si>
  <si>
    <t>W75 Черный</t>
  </si>
  <si>
    <t>Перчатки женские 100% ш 77088 black</t>
  </si>
  <si>
    <t>Aja</t>
  </si>
  <si>
    <t>IS0424</t>
  </si>
  <si>
    <t>черный мех ягненка</t>
  </si>
  <si>
    <t>ЦР Сормовский поворот</t>
  </si>
  <si>
    <t>http://www.gretta.ru/?part=model&amp;model=IS0424namehuyagn#
Нужен мех ЯГНЕНКА (обсуждали с Вами этот вопрос в теме заказа)</t>
  </si>
  <si>
    <t>Аленький цветок</t>
  </si>
  <si>
    <t>HP09123</t>
  </si>
  <si>
    <t>http://www.gretta.ru/?part=model&amp;model=HP09123shelk#00112177</t>
  </si>
  <si>
    <t>фиолетовый</t>
  </si>
  <si>
    <t>KateBond</t>
  </si>
  <si>
    <t>IS803 ID модели : 203080 подкладка-шерсть, 7.5, черный</t>
  </si>
  <si>
    <t>Перчатки женские Элеганза</t>
  </si>
  <si>
    <t>'7.5</t>
  </si>
  <si>
    <t>LB-8228</t>
  </si>
  <si>
    <t>Nadin77</t>
  </si>
  <si>
    <t>L</t>
  </si>
  <si>
    <t>B43-3134</t>
  </si>
  <si>
    <t>Платок жен шерсть+шелк 120*120</t>
  </si>
  <si>
    <t>лиловый</t>
  </si>
  <si>
    <t>http://www.gretta.ru/?part=model&amp;model=B43-3134#00121401</t>
  </si>
  <si>
    <t>karasega</t>
  </si>
  <si>
    <t>коричневый</t>
  </si>
  <si>
    <t>ЦР Станционная.</t>
  </si>
  <si>
    <t>шеко</t>
  </si>
  <si>
    <t>L-F5308-15</t>
  </si>
  <si>
    <t>сумка</t>
  </si>
  <si>
    <t>U42-5553</t>
  </si>
  <si>
    <t>платок</t>
  </si>
  <si>
    <t>бордовый</t>
  </si>
  <si>
    <t>http://www.gretta.ru/?part=model&amp;model=U42-5553#
ссылка на сумку винного цвета http://www.gretta.ru/?part=model&amp;model=L-F5308-15#01-00005644</t>
  </si>
  <si>
    <t>Надюшка76</t>
  </si>
  <si>
    <t>ELEGANZZA Z29-5166</t>
  </si>
  <si>
    <t>Сумка</t>
  </si>
  <si>
    <t>черный/серый</t>
  </si>
  <si>
    <t>Сумка Palio 12282А1-W1, цвет черный, цена 3040,00 руб. 1 шт.</t>
  </si>
  <si>
    <t>ЕГ</t>
  </si>
  <si>
    <t>IS131</t>
  </si>
  <si>
    <t>Перчатки мужские</t>
  </si>
  <si>
    <t>HS916 black 8,5</t>
  </si>
  <si>
    <t>Моего ЦР нет в списке, укажу в примечании!</t>
  </si>
  <si>
    <t>цр васенко</t>
  </si>
  <si>
    <t>Палантин ELEGANZZA</t>
  </si>
  <si>
    <t>OSyhonina</t>
  </si>
  <si>
    <t>11422РМ</t>
  </si>
  <si>
    <t>Сумка Palio</t>
  </si>
  <si>
    <t>Чёрный</t>
  </si>
  <si>
    <t>потех</t>
  </si>
  <si>
    <t>Z20-2464</t>
  </si>
  <si>
    <t>Сумка на руку ELEGANZZA</t>
  </si>
  <si>
    <t>серый</t>
  </si>
  <si>
    <t>http://www.gretta.ru/?part=model&amp;model=Z20-2464#01-00011082</t>
  </si>
  <si>
    <t>HP01222</t>
  </si>
  <si>
    <t>http://www.gretta.ru/?part=model&amp;model=HP01222sherstkashemir#00117160-</t>
  </si>
  <si>
    <t>IS02015</t>
  </si>
  <si>
    <t>L003-0007</t>
  </si>
  <si>
    <t>Обложка Labbra L003-0007 red</t>
  </si>
  <si>
    <t>Красный</t>
  </si>
  <si>
    <t>Наталия.Л</t>
  </si>
  <si>
    <t>Z295-7471-5 I cognac</t>
  </si>
  <si>
    <t>Сумка Eleganzza</t>
  </si>
  <si>
    <t>Рыжий</t>
  </si>
  <si>
    <t>vad_1</t>
  </si>
  <si>
    <t>LO18-89001</t>
  </si>
  <si>
    <t>кошелек</t>
  </si>
  <si>
    <t>сине-черный</t>
  </si>
  <si>
    <t>http://www.gretta.ru/?part=model&amp;model=L018-89001#01-00005440</t>
  </si>
  <si>
    <t>IS03612</t>
  </si>
  <si>
    <t>Длинные женские перчатки ELEGANZZA</t>
  </si>
  <si>
    <t>irixon</t>
  </si>
  <si>
    <t>SD12</t>
  </si>
  <si>
    <t>Перчатки SD12 women's black</t>
  </si>
  <si>
    <t>М</t>
  </si>
  <si>
    <t>SD14, черный, М</t>
  </si>
  <si>
    <t>IS072</t>
  </si>
  <si>
    <t>Перчатки женские ш/п IS072 l.grey</t>
  </si>
  <si>
    <t>LB-0013-s</t>
  </si>
  <si>
    <t>Перчатки жен п/ш LB-0013-s luggage</t>
  </si>
  <si>
    <t>S42-0742</t>
  </si>
  <si>
    <t>Платок женский ELEGANZZA</t>
  </si>
  <si>
    <t>http://www.gretta.ru/?part=model&amp;model=S42-0742# (это замена)</t>
  </si>
  <si>
    <t>http://www.gretta.ru/?part=model&amp;model=S43-0737#</t>
  </si>
  <si>
    <t>ZH-3315</t>
  </si>
  <si>
    <t>Сумка ELEGANZZA ZH-3315 black</t>
  </si>
  <si>
    <t>TOUCH M55</t>
  </si>
  <si>
    <t>Пеpчатки TOUCH M55 black</t>
  </si>
  <si>
    <t>Луч солнца</t>
  </si>
  <si>
    <t>J42-136231</t>
  </si>
  <si>
    <t>синий</t>
  </si>
  <si>
    <t>http://www.gretta.ru/?part=model&amp;model=J42-136231#</t>
  </si>
  <si>
    <t>LB-6004</t>
  </si>
  <si>
    <t>Мужские перчатки Labbra</t>
  </si>
  <si>
    <t>http://www.gretta.ru/?part=model&amp;model=LB-6004#</t>
  </si>
  <si>
    <t>IS313L100</t>
  </si>
  <si>
    <t>ELEGANZZA перчатки женские</t>
  </si>
  <si>
    <t>http://www.gretta.ru/?part=model&amp;model=IS313L100sherst#00116446ъ</t>
  </si>
  <si>
    <t>мармозетка</t>
  </si>
  <si>
    <t>IS06301</t>
  </si>
  <si>
    <t>перчатки женские</t>
  </si>
  <si>
    <t>http://www.gretta.ru/?part=model&amp;model=IS06301#00116793</t>
  </si>
  <si>
    <t>Перчатки женские н/м (крол) IS0424 black</t>
  </si>
  <si>
    <t>HP587</t>
  </si>
  <si>
    <t>F-IS3149</t>
  </si>
  <si>
    <t>ID модели : 208320</t>
  </si>
  <si>
    <t>B04-3178b</t>
  </si>
  <si>
    <t>Шейный платочек ELEGANZZA</t>
  </si>
  <si>
    <t>фиолетовый+желтый</t>
  </si>
  <si>
    <t>Лиз-зка</t>
  </si>
  <si>
    <t>IS598</t>
  </si>
  <si>
    <t>http://www.gretta.ru/?model=IS598shelk&amp;part=model#shoppilot-product-reviews-widget</t>
  </si>
  <si>
    <t>Z3-2013-3745</t>
  </si>
  <si>
    <t>браслет ELEGANZZA</t>
  </si>
  <si>
    <t>оранжевый</t>
  </si>
  <si>
    <t>D-04-1133-12</t>
  </si>
  <si>
    <t>желтый</t>
  </si>
  <si>
    <t>KE16-7007</t>
  </si>
  <si>
    <t>http://www.gretta.ru/?part=model&amp;model=KE16-7007#</t>
  </si>
  <si>
    <t>NATUSIA1975</t>
  </si>
  <si>
    <t>IS6530 -</t>
  </si>
  <si>
    <t>перчатки женские</t>
  </si>
  <si>
    <t>перчатки черные верх типа замши</t>
  </si>
  <si>
    <t>Забава.Путятична</t>
  </si>
  <si>
    <t>TOUCHIS04013</t>
  </si>
  <si>
    <t>TOUCH ELEGANZZA</t>
  </si>
  <si>
    <t>темно-серый</t>
  </si>
  <si>
    <t>AND W09 229</t>
  </si>
  <si>
    <t>Перчатки жен. п/ш AND W09 229 black</t>
  </si>
  <si>
    <t>IS02120</t>
  </si>
  <si>
    <t>темно-коричневый</t>
  </si>
  <si>
    <t>HP956</t>
  </si>
  <si>
    <t>Перчатки женские 100% ш HP956 violetblue</t>
  </si>
  <si>
    <t>Фиолетовый</t>
  </si>
  <si>
    <t>IS975</t>
  </si>
  <si>
    <t>L-1268-3</t>
  </si>
  <si>
    <t>Чародейка_73</t>
  </si>
  <si>
    <t>IS228shelk</t>
  </si>
  <si>
    <t>Перчатки женские ELEGANZZA</t>
  </si>
  <si>
    <t>Подкладка шелк</t>
  </si>
  <si>
    <t>IS075shelk</t>
  </si>
  <si>
    <t>Серый</t>
  </si>
  <si>
    <t>HP679</t>
  </si>
  <si>
    <t>Перчатки мужские 100% ш HP679 d.grey</t>
  </si>
  <si>
    <t>HP962100sherst</t>
  </si>
  <si>
    <t>перчатки мужские</t>
  </si>
  <si>
    <t>ELEGANZZA</t>
  </si>
  <si>
    <t>irrina-ru</t>
  </si>
  <si>
    <t>L-1273-1#01-00005703</t>
  </si>
  <si>
    <t>сумка</t>
  </si>
  <si>
    <t>http://www.gretta.ru/?part=model&amp;model=L-1273-1#01-00005703</t>
  </si>
  <si>
    <t>tatylka</t>
  </si>
  <si>
    <t>LB-PH-65</t>
  </si>
  <si>
    <t>коричневый (если еще есть градация - то темно-коричн)</t>
  </si>
  <si>
    <t>http://www.gretta.ru/?part=model&amp;model=LB-PH-65</t>
  </si>
  <si>
    <t>амиша</t>
  </si>
  <si>
    <t>IS02010</t>
  </si>
  <si>
    <t>Длинные женские перчатки ELEGANZZA    IS02010   темно-коричневый, размер 6</t>
  </si>
  <si>
    <t>http://www.gretta.ru/?part=model&amp;model=IS686100sherst#00120289
замена     http://www.gretta.ru/?part=model&amp;model=IS02010sherstkashemir#00113356</t>
  </si>
  <si>
    <t>Баетта</t>
  </si>
  <si>
    <t>L-DA80688</t>
  </si>
  <si>
    <t>сумка Labbra</t>
  </si>
  <si>
    <t>http://www.gretta.ru/?part=model&amp;model=L-DA80688#01-00011535</t>
  </si>
  <si>
    <t>Ir4ik</t>
  </si>
  <si>
    <t>LB-0027</t>
  </si>
  <si>
    <t>Перчатки женские п/ш</t>
  </si>
  <si>
    <t>серо-коричневый+бежевый</t>
  </si>
  <si>
    <t>LB-5765, темно-коричневый, размер7</t>
  </si>
  <si>
    <t>коньячный</t>
  </si>
  <si>
    <t>http://www.gretta.ru/?part=model&amp;model=IS02120#</t>
  </si>
  <si>
    <t>zn110177</t>
  </si>
  <si>
    <t>M1-thinsinsuleyt</t>
  </si>
  <si>
    <t>Перчатки мужские спортивные Modo</t>
  </si>
  <si>
    <t>чёрный</t>
  </si>
  <si>
    <t>S</t>
  </si>
  <si>
    <t>M1#00107786, чёрный, размер 8,5 или S
http://www.gretta.ru/?part=model&amp;model=M1#00107786</t>
  </si>
  <si>
    <t>http://www.gretta.ru/?part=model&amp;model=M1-thinsinsuleyt#00107782</t>
  </si>
  <si>
    <t>HP456100sherst</t>
  </si>
  <si>
    <t>Замена 1: IS0261sherstkashemir чёрный, 8,5
http://www.gretta.ru/?part=model&amp;model=IS0261sherstkashemir#00113540
замена 2: IS0144sherstkashemir, чёрный, 8,5
 http://www.gretta.ru/?part=model&amp;model=IS0144sherstkashemir#00113343
Замена 3: IS133100sherst чёрный, 8,5
http://www.gretta.ru/?part=model&amp;model=IS133100sherst#00113506</t>
  </si>
  <si>
    <t>http://www.gretta.ru/?part=model&amp;model=HP456100sherst#00113497</t>
  </si>
  <si>
    <t>aprillana</t>
  </si>
  <si>
    <t>C03#00107838</t>
  </si>
  <si>
    <t>Перчатки женские Спортивные Modo</t>
  </si>
  <si>
    <t>Коричневый</t>
  </si>
  <si>
    <t>hope83</t>
  </si>
  <si>
    <t>C04</t>
  </si>
  <si>
    <t>Спортивные Modo</t>
  </si>
  <si>
    <t>http://www.gretta.ru/?part=model&amp;model=C04#00107840</t>
  </si>
  <si>
    <t>ALEnKA3</t>
  </si>
  <si>
    <t>Женские перчатки ELEGANZZAнатуральный мех кролика</t>
  </si>
  <si>
    <t>http://www.gretta.ru/?part=model&amp;model=IS0424namehukrol#00116893</t>
  </si>
  <si>
    <t>Marina574</t>
  </si>
  <si>
    <t>4990F</t>
  </si>
  <si>
    <t>Сумка на руку Palio</t>
  </si>
  <si>
    <t>IS918100sherst</t>
  </si>
  <si>
    <t>http://www.gretta.ru/?part=model&amp;model=IS918100sherst</t>
  </si>
  <si>
    <t>LB-PH-36</t>
  </si>
  <si>
    <t>Темно-серый</t>
  </si>
  <si>
    <t>http://www.gretta.ru/?part=model&amp;model=LB-PH-36</t>
  </si>
  <si>
    <t>Игорь2011</t>
  </si>
  <si>
    <t>D34-1143-18</t>
  </si>
  <si>
    <t>Платок женский</t>
  </si>
  <si>
    <t>Оранжевый</t>
  </si>
  <si>
    <t>Galechka</t>
  </si>
  <si>
    <t>р-кор</t>
  </si>
  <si>
    <t>LB-4607</t>
  </si>
  <si>
    <t>МариКр</t>
  </si>
  <si>
    <t>t-06-0264d</t>
  </si>
  <si>
    <t>один</t>
  </si>
  <si>
    <t>HP02800sherstkashemir</t>
  </si>
  <si>
    <t>IS02044sherstkashemir черный 6,5 размер</t>
  </si>
  <si>
    <t>IS288</t>
  </si>
  <si>
    <t>пыльно синий</t>
  </si>
  <si>
    <t>IS288shelk цвет пыльно синий размер 6</t>
  </si>
  <si>
    <t>HP68980</t>
  </si>
  <si>
    <t>http://www.gretta.ru/?part=model&amp;model=HP02644sherstkashemir#00113257</t>
  </si>
  <si>
    <t>http://www.gretta.ru/?part=model&amp;model=HP68980sherstkashemir#00116864</t>
  </si>
  <si>
    <t>D04-1164</t>
  </si>
  <si>
    <t>http://www.gretta.ru/?part=model&amp;model=B04-3201# бежевый</t>
  </si>
  <si>
    <t>http://www.gretta.ru/?part=model&amp;model=D04-1164#</t>
  </si>
  <si>
    <t>albikai</t>
  </si>
  <si>
    <t>Спортивные MODO</t>
  </si>
  <si>
    <t>http://www.gretta.ru/?part=model&amp;model=SD105flis#00121987
черный
Спортивные MODO
L</t>
  </si>
  <si>
    <t>http://www.gretta.ru/?part=model&amp;model=SD12flis#00121993</t>
  </si>
  <si>
    <t>Z1-3500</t>
  </si>
  <si>
    <t>Сумка ELEGANZZA</t>
  </si>
  <si>
    <t>brown</t>
  </si>
  <si>
    <t>Цена с орг сбором</t>
  </si>
  <si>
    <t>abrmen</t>
  </si>
  <si>
    <t>Коралл</t>
  </si>
  <si>
    <t>Агат</t>
  </si>
  <si>
    <t>Раухтопаз</t>
  </si>
  <si>
    <t>Опал</t>
  </si>
  <si>
    <t>Лабрадор</t>
  </si>
  <si>
    <t>Жемчуг</t>
  </si>
  <si>
    <t>afonia19</t>
  </si>
  <si>
    <t>нитка сердолик</t>
  </si>
  <si>
    <t>antigona</t>
  </si>
  <si>
    <t>бусы жемчуг</t>
  </si>
  <si>
    <t>колье коралл</t>
  </si>
  <si>
    <t>бусы лазурит тонированный</t>
  </si>
  <si>
    <t>baxmypka73</t>
  </si>
  <si>
    <t>Бусы: Аметист</t>
  </si>
  <si>
    <t>Бусы: Кианит</t>
  </si>
  <si>
    <t>Бусы: Лабрадор</t>
  </si>
  <si>
    <t>Бусы: Лава</t>
  </si>
  <si>
    <t>Бусы: Опал</t>
  </si>
  <si>
    <t>Бусы: Родохрозит</t>
  </si>
  <si>
    <t>Серьги: Лабрадор</t>
  </si>
  <si>
    <t>Замена: Серьги: Лабрадор, Артикул: 023225, Цена 220 руб, 1 шт.</t>
  </si>
  <si>
    <t>Child-dream</t>
  </si>
  <si>
    <t>Браслет: малахит иск.</t>
  </si>
  <si>
    <t>009549, 220 руб.</t>
  </si>
  <si>
    <t>detkilove</t>
  </si>
  <si>
    <t>Комплект: PL-5104</t>
  </si>
  <si>
    <t>PL-5104,  19 р., 022971, 1070р</t>
  </si>
  <si>
    <t>Dulsy</t>
  </si>
  <si>
    <t>Бусы: Коралл</t>
  </si>
  <si>
    <t>Браслет: Коралл</t>
  </si>
  <si>
    <t>Браслет: Агат</t>
  </si>
  <si>
    <t>Артикул:  014646 Колье: Коралл</t>
  </si>
  <si>
    <t>Jazmin</t>
  </si>
  <si>
    <t>17р</t>
  </si>
  <si>
    <t>Бусы: Коралл (42см., Коралл, Д12.3)</t>
  </si>
  <si>
    <t>Колье: Гранат, Цитрин (45см., Цитрин, Г9.3, Граненый)</t>
  </si>
  <si>
    <t>Комплект: PL-7002 (Агат, Родий, 14/10х18 мм, 17р.)</t>
  </si>
  <si>
    <t>Комплект: S387 (Сердолик, Серебро, 17р.)</t>
  </si>
  <si>
    <t>Фигурка: Кот (Яшма) (Яшма, Ю1.1, 35х50 мм)</t>
  </si>
  <si>
    <t>Фигурка: Кот (Агат) (Агат, Ю1.1, 35х50 мм)</t>
  </si>
  <si>
    <t>Фигурка: Лягушка (Яшма) (Яшма, Ю1.7, 20х50 мм)</t>
  </si>
  <si>
    <t>Фигурка: Слон (Жадеит) (Жадеит, Ю1.4, 40х55 мм)</t>
  </si>
  <si>
    <t>Фигурка: Слон (Кварц) (Кварц, Ю1.8, 40х65 мм)</t>
  </si>
  <si>
    <t>Серьги: Жемчуг (Жемчуг, Ж16.2, Серебро, 7 мм)</t>
  </si>
  <si>
    <t>Комплект: PS031 (Сердолик, PS1.5, Родий)</t>
  </si>
  <si>
    <t>Бусы: Жемчуг (8 мм, 46 см, Жемчуг, Ж8.1)</t>
  </si>
  <si>
    <t>Кольцо: Сардоникс (Сардоникс, П5.5, Гладкий, Бижутерный сплав, 25х30 мм, безразмерное )</t>
  </si>
  <si>
    <t>безразмерное</t>
  </si>
  <si>
    <t>Браслет: Рубин, Сапфир (6 мм, 17 см, Рубин, Граненый)</t>
  </si>
  <si>
    <t>Бусы: Рубин (7 мм, 42 см + цепочка, Рубин, Граненый)</t>
  </si>
  <si>
    <t>Кольцо: Аметист (Аметист, П5.7, Гладкий, Бижутерный сплав, 20х30 мм, безразмерное )</t>
  </si>
  <si>
    <t>Кольцо: Бирюза пресс. (Бирюза пресс., П7.7, Бижутерный сплав, 12х20 мм, 17 р.)</t>
  </si>
  <si>
    <t>пристрой IS803</t>
  </si>
  <si>
    <t>Перчатки айвори</t>
  </si>
  <si>
    <t>Julee)</t>
  </si>
  <si>
    <t>Там 4 брошки</t>
  </si>
  <si>
    <t>Никаких замен не надо, только эти 4 штуки, цены списала с сайта, там какая-то разноцветная штука, цветная сова, интересное полукольцо бежево коричневого цвета, и черная штука напоминающая глаз</t>
  </si>
  <si>
    <t>брошь</t>
  </si>
  <si>
    <t>Katring</t>
  </si>
  <si>
    <t>Серьги: Перламутр, Агат</t>
  </si>
  <si>
    <t>018498 цена 350/5</t>
  </si>
  <si>
    <t>Серьги: Жемчуг</t>
  </si>
  <si>
    <t>Серьги: Хрусталь</t>
  </si>
  <si>
    <t>ketrinr</t>
  </si>
  <si>
    <t>Серьги: Радуга самоцветов</t>
  </si>
  <si>
    <t>lyelyik</t>
  </si>
  <si>
    <t>Заказы для Любавы</t>
  </si>
  <si>
    <t>mila.sirotkina</t>
  </si>
  <si>
    <t>Кулон: Аметист</t>
  </si>
  <si>
    <t>Miloslava</t>
  </si>
  <si>
    <t>Кольцо: Розовый кварц, Перламутр, Жемчуг</t>
  </si>
  <si>
    <t>Пусеты: Жемчуг, Перламутр</t>
  </si>
  <si>
    <t>Nadin2055</t>
  </si>
  <si>
    <t>пусеты распродажа</t>
  </si>
  <si>
    <t>комплект платинум</t>
  </si>
  <si>
    <t>Кольцо: Радуга самоцветов</t>
  </si>
  <si>
    <t>Кольцо: FJ</t>
  </si>
  <si>
    <t>Кольцо: Жемчуг</t>
  </si>
  <si>
    <t>Колье: FJ</t>
  </si>
  <si>
    <t>Подвеска: Лава</t>
  </si>
  <si>
    <t>Браслет: Радуга самоцветов</t>
  </si>
  <si>
    <t>olgad7</t>
  </si>
  <si>
    <t>Комплект: PL-4113</t>
  </si>
  <si>
    <t>Комплект: PL-5091</t>
  </si>
  <si>
    <t>Комплект: PL-5091 артикул 023030 цена 475р</t>
  </si>
  <si>
    <t>Кольцо: Муранское стекло</t>
  </si>
  <si>
    <t>кольцо platinym</t>
  </si>
  <si>
    <t>17 или 18</t>
  </si>
  <si>
    <t>кольцо: RK104</t>
  </si>
  <si>
    <t>серьги: platinym c078</t>
  </si>
  <si>
    <t>Комплект: PL-6021</t>
  </si>
  <si>
    <t>Комплект: PL6002</t>
  </si>
  <si>
    <t>Бусы: Агат, Хрусталь</t>
  </si>
  <si>
    <t>Бусы: Аметист, Агат, Перламутр</t>
  </si>
  <si>
    <t>Комплект: PL-6022</t>
  </si>
  <si>
    <t>Комплект: PL-5098</t>
  </si>
  <si>
    <t>Комплект: PS027</t>
  </si>
  <si>
    <t>Комплект: PS030</t>
  </si>
  <si>
    <t>Комплект: PL-7001</t>
  </si>
  <si>
    <t>Комплект: PL-6019</t>
  </si>
  <si>
    <t>Комплект: PL-5062</t>
  </si>
  <si>
    <t>Комплект: S387</t>
  </si>
  <si>
    <t>кольцо: Муранское стекло</t>
  </si>
  <si>
    <t>pronpundel</t>
  </si>
  <si>
    <t>Серьги: Муранское стекло</t>
  </si>
  <si>
    <t>ЦР Автозавод 2 Сов. Армиии</t>
  </si>
  <si>
    <t>Колье, серьги: Муранское стекло, Хрусталь</t>
  </si>
  <si>
    <t>scharky</t>
  </si>
  <si>
    <t>Бусы: Жемчуг</t>
  </si>
  <si>
    <t>ЦР Кстово</t>
  </si>
  <si>
    <t>Колье: Перламутр, Хрусталь</t>
  </si>
  <si>
    <t>Колье: Гранат</t>
  </si>
  <si>
    <t>Sergevna79</t>
  </si>
  <si>
    <t>Фигурка: Заяц (Яшма)</t>
  </si>
  <si>
    <t>Фигурка: Ангел (Кварц)</t>
  </si>
  <si>
    <t>Серьги: Коралл</t>
  </si>
  <si>
    <t>Серьги: Platinym C199</t>
  </si>
  <si>
    <t>Серьги: Platinym C053</t>
  </si>
  <si>
    <t>Бусы: Самоцветы</t>
  </si>
  <si>
    <t>tata191282</t>
  </si>
  <si>
    <t>Серьги: Малахит</t>
  </si>
  <si>
    <t>Артикул: 023957</t>
  </si>
  <si>
    <t>Серьги: Халиотис</t>
  </si>
  <si>
    <t>Серьги: Халцедон</t>
  </si>
  <si>
    <t>tattylis</t>
  </si>
  <si>
    <t>Подвеска: FJ</t>
  </si>
  <si>
    <t>ЦР Дзержинск</t>
  </si>
  <si>
    <t>Бусы: Коралл, Агат</t>
  </si>
  <si>
    <t>Кулон: FJ</t>
  </si>
  <si>
    <t>медвежа</t>
  </si>
  <si>
    <t>009564  длина 18 см</t>
  </si>
  <si>
    <t>жемчуг браслет</t>
  </si>
  <si>
    <t>жемчуг серьги</t>
  </si>
  <si>
    <t>СОЛНЫШ_КО</t>
  </si>
  <si>
    <t>ЦР Печеры Лента</t>
  </si>
  <si>
    <t>Браслет: Жемчуг</t>
  </si>
  <si>
    <t>Брошь: Перламутр, Жемчуг</t>
  </si>
  <si>
    <t>Кулон: Родохрозит тон.</t>
  </si>
  <si>
    <t>Браслет: Шамбала (Родонит)</t>
  </si>
  <si>
    <t>Фигурка: Лягушка (Родонит)</t>
  </si>
  <si>
    <t>Филанк@</t>
  </si>
  <si>
    <t>Комплект: PL-4095</t>
  </si>
  <si>
    <t>Футляр: Бархат бардовый</t>
  </si>
  <si>
    <t>фифико</t>
  </si>
  <si>
    <t>Кольцо: Platinym RK-229</t>
  </si>
  <si>
    <t>арт. 017530, 200 руб.</t>
  </si>
  <si>
    <t>арт. 017532, 200 руб.</t>
  </si>
  <si>
    <t>Комплект: PL-5107</t>
  </si>
  <si>
    <t>арт 023147, р-р 17.5, 470 руб.</t>
  </si>
  <si>
    <t>Комплект: PL-5100</t>
  </si>
  <si>
    <t>арт. 014198, Комплект: PL-5063, 490 руб.</t>
  </si>
  <si>
    <t>арт. 014538,  Серьги: Platinym C064, 385 руб.</t>
  </si>
  <si>
    <t>Долги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</si>
</sst>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8"/>
      <color rgb="FF00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39" fillId="33" borderId="0" xfId="0" applyFont="1" applyFill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34" borderId="10" xfId="0" applyFont="1" applyFill="1" applyBorder="1" applyAlignment="1">
      <alignment horizontal="left" wrapText="1" readingOrder="1"/>
    </xf>
    <xf numFmtId="0" fontId="0" fillId="35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41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C67" sqref="C67"/>
    </sheetView>
  </sheetViews>
  <sheetFormatPr defaultColWidth="17.140625" defaultRowHeight="12.75" customHeight="1"/>
  <cols>
    <col min="1" max="4" width="17.140625" style="0" customWidth="1"/>
    <col min="5" max="5" width="9.57421875" style="0" customWidth="1"/>
    <col min="6" max="9" width="17.140625" style="0" customWidth="1"/>
    <col min="10" max="10" width="20.8515625" style="0" customWidth="1"/>
    <col min="11" max="11" width="14.7109375" style="0" customWidth="1"/>
  </cols>
  <sheetData>
    <row r="1" spans="1:12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333</v>
      </c>
      <c r="I1" s="1" t="s">
        <v>487</v>
      </c>
      <c r="J1" s="1" t="s">
        <v>7</v>
      </c>
      <c r="K1" s="1" t="s">
        <v>8</v>
      </c>
      <c r="L1" s="1" t="s">
        <v>9</v>
      </c>
    </row>
    <row r="2" spans="1:12" ht="12.75" customHeight="1">
      <c r="A2" s="2" t="s">
        <v>109</v>
      </c>
      <c r="B2" s="3" t="s">
        <v>110</v>
      </c>
      <c r="C2" s="2" t="s">
        <v>23</v>
      </c>
      <c r="D2" s="2" t="s">
        <v>111</v>
      </c>
      <c r="E2" s="2">
        <v>7</v>
      </c>
      <c r="F2" s="2">
        <v>1</v>
      </c>
      <c r="G2" s="2">
        <v>1150</v>
      </c>
      <c r="H2" s="2">
        <f>F2*G2*1.12</f>
        <v>1288.0000000000002</v>
      </c>
      <c r="I2" s="2">
        <v>0</v>
      </c>
      <c r="J2" s="2"/>
      <c r="K2" s="2" t="s">
        <v>112</v>
      </c>
      <c r="L2" s="2" t="s">
        <v>113</v>
      </c>
    </row>
    <row r="3" spans="1:12" ht="12.75" customHeight="1">
      <c r="A3" s="2" t="s">
        <v>109</v>
      </c>
      <c r="B3" s="3" t="s">
        <v>198</v>
      </c>
      <c r="C3" s="2" t="s">
        <v>199</v>
      </c>
      <c r="D3" s="2" t="s">
        <v>13</v>
      </c>
      <c r="E3" s="2">
        <v>8</v>
      </c>
      <c r="F3" s="2">
        <v>1</v>
      </c>
      <c r="G3" s="2">
        <v>720</v>
      </c>
      <c r="H3" s="2">
        <f aca="true" t="shared" si="0" ref="H3:H48">F3*G3*1.12</f>
        <v>806.4000000000001</v>
      </c>
      <c r="I3" s="2">
        <v>0</v>
      </c>
      <c r="J3" s="2"/>
      <c r="K3" s="2" t="s">
        <v>112</v>
      </c>
      <c r="L3" s="2" t="s">
        <v>200</v>
      </c>
    </row>
    <row r="4" spans="1:12" ht="12.75" customHeight="1">
      <c r="A4" s="2" t="s">
        <v>326</v>
      </c>
      <c r="B4" s="3" t="s">
        <v>178</v>
      </c>
      <c r="C4" s="2" t="s">
        <v>327</v>
      </c>
      <c r="D4" s="2" t="s">
        <v>13</v>
      </c>
      <c r="E4" s="2" t="s">
        <v>124</v>
      </c>
      <c r="F4" s="2">
        <v>1</v>
      </c>
      <c r="G4" s="2">
        <v>430</v>
      </c>
      <c r="H4" s="2">
        <f t="shared" si="0"/>
        <v>481.6</v>
      </c>
      <c r="I4" s="2">
        <v>0</v>
      </c>
      <c r="J4" s="2" t="s">
        <v>328</v>
      </c>
      <c r="K4" s="2" t="s">
        <v>70</v>
      </c>
      <c r="L4" s="2" t="s">
        <v>329</v>
      </c>
    </row>
    <row r="5" spans="1:12" ht="12.75" customHeight="1">
      <c r="A5" s="2" t="s">
        <v>294</v>
      </c>
      <c r="B5" s="3" t="s">
        <v>110</v>
      </c>
      <c r="C5" s="2" t="s">
        <v>295</v>
      </c>
      <c r="D5" s="2" t="s">
        <v>13</v>
      </c>
      <c r="E5" s="2">
        <v>7.5</v>
      </c>
      <c r="F5" s="2">
        <v>1</v>
      </c>
      <c r="G5" s="2">
        <v>1380</v>
      </c>
      <c r="H5" s="2">
        <f t="shared" si="0"/>
        <v>1545.6000000000001</v>
      </c>
      <c r="I5" s="2">
        <v>0</v>
      </c>
      <c r="J5" s="2" t="s">
        <v>34</v>
      </c>
      <c r="K5" s="2" t="s">
        <v>37</v>
      </c>
      <c r="L5" s="2" t="s">
        <v>296</v>
      </c>
    </row>
    <row r="6" spans="1:12" ht="12.75" customHeight="1">
      <c r="A6" s="2" t="s">
        <v>286</v>
      </c>
      <c r="B6" s="3" t="s">
        <v>287</v>
      </c>
      <c r="C6" s="2" t="s">
        <v>288</v>
      </c>
      <c r="D6" s="2" t="s">
        <v>289</v>
      </c>
      <c r="E6" s="2" t="s">
        <v>280</v>
      </c>
      <c r="F6" s="2">
        <v>1</v>
      </c>
      <c r="G6" s="2">
        <v>400</v>
      </c>
      <c r="H6" s="2">
        <f t="shared" si="0"/>
        <v>448.00000000000006</v>
      </c>
      <c r="I6" s="2">
        <v>0</v>
      </c>
      <c r="J6" s="2"/>
      <c r="K6" s="2" t="s">
        <v>131</v>
      </c>
      <c r="L6" s="2"/>
    </row>
    <row r="7" spans="1:12" ht="12.75" customHeight="1">
      <c r="A7" s="2" t="s">
        <v>85</v>
      </c>
      <c r="B7" s="3" t="s">
        <v>86</v>
      </c>
      <c r="C7" s="2" t="s">
        <v>87</v>
      </c>
      <c r="D7" s="2" t="s">
        <v>88</v>
      </c>
      <c r="E7" s="2"/>
      <c r="F7" s="2">
        <v>1</v>
      </c>
      <c r="G7" s="2">
        <v>490</v>
      </c>
      <c r="H7" s="2">
        <f t="shared" si="0"/>
        <v>548.8000000000001</v>
      </c>
      <c r="I7" s="2">
        <v>0</v>
      </c>
      <c r="J7" s="2"/>
      <c r="K7" s="2" t="s">
        <v>44</v>
      </c>
      <c r="L7" s="2"/>
    </row>
    <row r="8" spans="1:12" ht="12.75" customHeight="1">
      <c r="A8" s="2" t="s">
        <v>85</v>
      </c>
      <c r="B8" s="3" t="s">
        <v>89</v>
      </c>
      <c r="C8" s="2" t="s">
        <v>90</v>
      </c>
      <c r="D8" s="2" t="s">
        <v>33</v>
      </c>
      <c r="E8" s="2"/>
      <c r="F8" s="2">
        <v>1</v>
      </c>
      <c r="G8" s="2">
        <v>1150</v>
      </c>
      <c r="H8" s="2">
        <f t="shared" si="0"/>
        <v>1288.0000000000002</v>
      </c>
      <c r="I8" s="2">
        <v>0</v>
      </c>
      <c r="J8" s="2"/>
      <c r="K8" s="2" t="s">
        <v>44</v>
      </c>
      <c r="L8" s="2"/>
    </row>
    <row r="9" spans="1:12" ht="12.75" customHeight="1">
      <c r="A9" s="2" t="s">
        <v>85</v>
      </c>
      <c r="B9" s="3">
        <v>605</v>
      </c>
      <c r="C9" s="2" t="s">
        <v>102</v>
      </c>
      <c r="D9" s="2" t="s">
        <v>103</v>
      </c>
      <c r="E9" s="2">
        <v>7</v>
      </c>
      <c r="F9" s="2">
        <v>1</v>
      </c>
      <c r="G9" s="2">
        <v>1300</v>
      </c>
      <c r="H9" s="2">
        <f t="shared" si="0"/>
        <v>1456.0000000000002</v>
      </c>
      <c r="I9" s="2">
        <v>0</v>
      </c>
      <c r="J9" s="2" t="s">
        <v>104</v>
      </c>
      <c r="K9" s="2" t="s">
        <v>44</v>
      </c>
      <c r="L9" s="2"/>
    </row>
    <row r="10" spans="1:12" ht="12.75" customHeight="1">
      <c r="A10" s="2" t="s">
        <v>85</v>
      </c>
      <c r="B10" s="4" t="s">
        <v>105</v>
      </c>
      <c r="C10" s="2" t="s">
        <v>106</v>
      </c>
      <c r="D10" s="2" t="s">
        <v>103</v>
      </c>
      <c r="E10" s="2" t="s">
        <v>42</v>
      </c>
      <c r="F10" s="2">
        <v>1</v>
      </c>
      <c r="G10" s="2">
        <v>410</v>
      </c>
      <c r="H10" s="2">
        <f t="shared" si="0"/>
        <v>459.20000000000005</v>
      </c>
      <c r="I10" s="2">
        <v>0</v>
      </c>
      <c r="J10" s="2" t="s">
        <v>107</v>
      </c>
      <c r="K10" s="2" t="s">
        <v>44</v>
      </c>
      <c r="L10" s="2"/>
    </row>
    <row r="11" spans="1:12" ht="12.75" customHeight="1">
      <c r="A11" s="2" t="s">
        <v>85</v>
      </c>
      <c r="B11" s="3">
        <v>77088</v>
      </c>
      <c r="C11" s="2" t="s">
        <v>108</v>
      </c>
      <c r="D11" s="2" t="s">
        <v>103</v>
      </c>
      <c r="E11" s="2">
        <v>7.5</v>
      </c>
      <c r="F11" s="2">
        <v>1</v>
      </c>
      <c r="G11" s="2">
        <v>370</v>
      </c>
      <c r="H11" s="2">
        <f t="shared" si="0"/>
        <v>414.40000000000003</v>
      </c>
      <c r="I11" s="2">
        <v>0</v>
      </c>
      <c r="J11" s="2"/>
      <c r="K11" s="2" t="s">
        <v>44</v>
      </c>
      <c r="L11" s="2"/>
    </row>
    <row r="12" spans="1:12" ht="12.75" customHeight="1">
      <c r="A12" s="2" t="s">
        <v>85</v>
      </c>
      <c r="B12" s="3" t="s">
        <v>190</v>
      </c>
      <c r="C12" s="2" t="s">
        <v>191</v>
      </c>
      <c r="D12" s="2" t="s">
        <v>103</v>
      </c>
      <c r="E12" s="2"/>
      <c r="F12" s="2">
        <v>1</v>
      </c>
      <c r="G12" s="2">
        <v>1740</v>
      </c>
      <c r="H12" s="2">
        <f t="shared" si="0"/>
        <v>1948.8000000000002</v>
      </c>
      <c r="I12" s="2">
        <v>0</v>
      </c>
      <c r="J12" s="2"/>
      <c r="K12" s="2" t="s">
        <v>44</v>
      </c>
      <c r="L12" s="2"/>
    </row>
    <row r="13" spans="1:12" ht="12.75" customHeight="1">
      <c r="A13" s="2" t="s">
        <v>85</v>
      </c>
      <c r="B13" s="3" t="s">
        <v>192</v>
      </c>
      <c r="C13" s="2" t="s">
        <v>193</v>
      </c>
      <c r="D13" s="2" t="s">
        <v>103</v>
      </c>
      <c r="E13" s="2"/>
      <c r="F13" s="2">
        <v>1</v>
      </c>
      <c r="G13" s="2">
        <v>380</v>
      </c>
      <c r="H13" s="2">
        <f t="shared" si="0"/>
        <v>425.6</v>
      </c>
      <c r="I13" s="2">
        <v>0</v>
      </c>
      <c r="J13" s="2"/>
      <c r="K13" s="2" t="s">
        <v>44</v>
      </c>
      <c r="L13" s="2"/>
    </row>
    <row r="14" spans="1:12" ht="12.75" customHeight="1">
      <c r="A14" s="2" t="s">
        <v>309</v>
      </c>
      <c r="B14" s="3" t="s">
        <v>184</v>
      </c>
      <c r="C14" s="2"/>
      <c r="D14" s="2" t="s">
        <v>310</v>
      </c>
      <c r="E14" s="5">
        <v>7</v>
      </c>
      <c r="F14" s="5">
        <v>1</v>
      </c>
      <c r="G14" s="5">
        <v>700</v>
      </c>
      <c r="H14" s="2">
        <f t="shared" si="0"/>
        <v>784.0000000000001</v>
      </c>
      <c r="I14" s="2">
        <v>0</v>
      </c>
      <c r="J14" s="2" t="s">
        <v>311</v>
      </c>
      <c r="K14" s="2"/>
      <c r="L14" s="2"/>
    </row>
    <row r="15" spans="1:12" ht="12.75" customHeight="1">
      <c r="A15" s="2" t="s">
        <v>290</v>
      </c>
      <c r="B15" s="3" t="s">
        <v>291</v>
      </c>
      <c r="C15" s="2" t="s">
        <v>292</v>
      </c>
      <c r="D15" s="2" t="s">
        <v>13</v>
      </c>
      <c r="E15" s="2" t="s">
        <v>42</v>
      </c>
      <c r="F15" s="2">
        <v>1</v>
      </c>
      <c r="G15" s="2">
        <v>400</v>
      </c>
      <c r="H15" s="2">
        <f t="shared" si="0"/>
        <v>448.00000000000006</v>
      </c>
      <c r="I15" s="2">
        <v>0</v>
      </c>
      <c r="J15" s="2"/>
      <c r="K15" s="2" t="s">
        <v>112</v>
      </c>
      <c r="L15" s="2" t="s">
        <v>293</v>
      </c>
    </row>
    <row r="16" spans="1:12" ht="12.75" customHeight="1">
      <c r="A16" s="2" t="s">
        <v>269</v>
      </c>
      <c r="B16" s="3" t="s">
        <v>270</v>
      </c>
      <c r="C16" s="2" t="s">
        <v>271</v>
      </c>
      <c r="D16" s="2" t="s">
        <v>272</v>
      </c>
      <c r="E16" s="2">
        <v>7</v>
      </c>
      <c r="F16" s="2">
        <v>1</v>
      </c>
      <c r="G16" s="2">
        <v>500</v>
      </c>
      <c r="H16" s="2">
        <f t="shared" si="0"/>
        <v>560</v>
      </c>
      <c r="I16" s="2">
        <v>0</v>
      </c>
      <c r="J16" s="2" t="s">
        <v>273</v>
      </c>
      <c r="K16" s="2" t="s">
        <v>131</v>
      </c>
      <c r="L16" s="2"/>
    </row>
    <row r="17" spans="1:12" ht="12.75" customHeight="1">
      <c r="A17" s="2" t="s">
        <v>269</v>
      </c>
      <c r="B17" s="3" t="s">
        <v>235</v>
      </c>
      <c r="C17" s="2" t="s">
        <v>62</v>
      </c>
      <c r="D17" s="2" t="s">
        <v>274</v>
      </c>
      <c r="E17" s="2">
        <v>7</v>
      </c>
      <c r="F17" s="2">
        <v>1</v>
      </c>
      <c r="G17" s="2">
        <v>1100</v>
      </c>
      <c r="H17" s="2">
        <f t="shared" si="0"/>
        <v>1232.0000000000002</v>
      </c>
      <c r="I17" s="2">
        <v>0</v>
      </c>
      <c r="J17" s="2"/>
      <c r="K17" s="2" t="s">
        <v>131</v>
      </c>
      <c r="L17" s="2" t="s">
        <v>275</v>
      </c>
    </row>
    <row r="18" spans="1:12" ht="12.75" customHeight="1">
      <c r="A18" s="2" t="s">
        <v>177</v>
      </c>
      <c r="B18" s="3" t="s">
        <v>178</v>
      </c>
      <c r="C18" s="2" t="s">
        <v>179</v>
      </c>
      <c r="D18" s="2" t="s">
        <v>13</v>
      </c>
      <c r="E18" s="2" t="s">
        <v>180</v>
      </c>
      <c r="F18" s="2">
        <v>1</v>
      </c>
      <c r="G18" s="2">
        <v>430</v>
      </c>
      <c r="H18" s="2">
        <f t="shared" si="0"/>
        <v>481.6</v>
      </c>
      <c r="I18" s="2">
        <v>0</v>
      </c>
      <c r="J18" s="2" t="s">
        <v>181</v>
      </c>
      <c r="K18" s="2" t="s">
        <v>37</v>
      </c>
      <c r="L18" s="2"/>
    </row>
    <row r="19" spans="1:12" ht="12.75" customHeight="1">
      <c r="A19" s="2" t="s">
        <v>177</v>
      </c>
      <c r="B19" s="3" t="s">
        <v>182</v>
      </c>
      <c r="C19" s="2" t="s">
        <v>183</v>
      </c>
      <c r="D19" s="2" t="s">
        <v>158</v>
      </c>
      <c r="E19" s="2">
        <v>7.5</v>
      </c>
      <c r="F19" s="2">
        <v>1</v>
      </c>
      <c r="G19" s="2">
        <v>950</v>
      </c>
      <c r="H19" s="2">
        <f t="shared" si="0"/>
        <v>1064</v>
      </c>
      <c r="I19" s="2">
        <v>0</v>
      </c>
      <c r="J19" s="2"/>
      <c r="K19" s="2" t="s">
        <v>37</v>
      </c>
      <c r="L19" s="2"/>
    </row>
    <row r="20" spans="1:12" ht="12.75" customHeight="1">
      <c r="A20" s="2" t="s">
        <v>177</v>
      </c>
      <c r="B20" s="3" t="s">
        <v>184</v>
      </c>
      <c r="C20" s="2" t="s">
        <v>185</v>
      </c>
      <c r="D20" s="2" t="s">
        <v>95</v>
      </c>
      <c r="E20" s="2">
        <v>7.5</v>
      </c>
      <c r="F20" s="2">
        <v>1</v>
      </c>
      <c r="G20" s="2">
        <v>700</v>
      </c>
      <c r="H20" s="2">
        <f t="shared" si="0"/>
        <v>784.0000000000001</v>
      </c>
      <c r="I20" s="2">
        <v>0</v>
      </c>
      <c r="J20" s="2"/>
      <c r="K20" s="2" t="s">
        <v>37</v>
      </c>
      <c r="L20" s="2"/>
    </row>
    <row r="21" spans="1:12" ht="12.75" customHeight="1">
      <c r="A21" s="2" t="s">
        <v>177</v>
      </c>
      <c r="B21" s="3" t="s">
        <v>110</v>
      </c>
      <c r="C21" s="2" t="s">
        <v>208</v>
      </c>
      <c r="D21" s="2" t="s">
        <v>13</v>
      </c>
      <c r="E21" s="2" t="s">
        <v>121</v>
      </c>
      <c r="F21" s="2">
        <v>1</v>
      </c>
      <c r="G21" s="2">
        <v>1380</v>
      </c>
      <c r="H21" s="2">
        <f t="shared" si="0"/>
        <v>1545.6000000000001</v>
      </c>
      <c r="I21" s="2">
        <v>0</v>
      </c>
      <c r="J21" s="2" t="s">
        <v>209</v>
      </c>
      <c r="K21" s="2" t="s">
        <v>37</v>
      </c>
      <c r="L21" s="2"/>
    </row>
    <row r="22" spans="1:12" ht="12.75" customHeight="1">
      <c r="A22" s="2" t="s">
        <v>177</v>
      </c>
      <c r="B22" s="3" t="s">
        <v>237</v>
      </c>
      <c r="C22" s="2" t="s">
        <v>238</v>
      </c>
      <c r="D22" s="2" t="s">
        <v>239</v>
      </c>
      <c r="E22" s="2" t="s">
        <v>121</v>
      </c>
      <c r="F22" s="2">
        <v>1</v>
      </c>
      <c r="G22" s="2">
        <v>500</v>
      </c>
      <c r="H22" s="2">
        <f t="shared" si="0"/>
        <v>560</v>
      </c>
      <c r="I22" s="2">
        <v>0</v>
      </c>
      <c r="J22" s="2" t="s">
        <v>240</v>
      </c>
      <c r="K22" s="2" t="s">
        <v>37</v>
      </c>
      <c r="L22" s="2"/>
    </row>
    <row r="23" spans="1:12" ht="12.75" customHeight="1">
      <c r="A23" s="2" t="s">
        <v>177</v>
      </c>
      <c r="B23" s="3" t="s">
        <v>248</v>
      </c>
      <c r="C23" s="2" t="s">
        <v>249</v>
      </c>
      <c r="D23" s="2" t="s">
        <v>247</v>
      </c>
      <c r="E23" s="2">
        <v>8</v>
      </c>
      <c r="F23" s="2">
        <v>1</v>
      </c>
      <c r="G23" s="2">
        <v>950</v>
      </c>
      <c r="H23" s="2">
        <f t="shared" si="0"/>
        <v>1064</v>
      </c>
      <c r="I23" s="2">
        <v>0</v>
      </c>
      <c r="J23" s="2"/>
      <c r="K23" s="2" t="s">
        <v>37</v>
      </c>
      <c r="L23" s="2"/>
    </row>
    <row r="24" spans="1:12" ht="12.75" customHeight="1">
      <c r="A24" s="2" t="s">
        <v>253</v>
      </c>
      <c r="B24" s="3" t="s">
        <v>254</v>
      </c>
      <c r="C24" s="2" t="s">
        <v>255</v>
      </c>
      <c r="D24" s="2" t="s">
        <v>13</v>
      </c>
      <c r="E24" s="2"/>
      <c r="F24" s="2">
        <v>1</v>
      </c>
      <c r="G24" s="2">
        <v>2910</v>
      </c>
      <c r="H24" s="2">
        <f t="shared" si="0"/>
        <v>3259.2000000000003</v>
      </c>
      <c r="I24" s="2">
        <v>0</v>
      </c>
      <c r="J24" s="2"/>
      <c r="K24" s="2" t="s">
        <v>112</v>
      </c>
      <c r="L24" s="2" t="s">
        <v>256</v>
      </c>
    </row>
    <row r="25" spans="1:12" ht="38.25">
      <c r="A25" s="2" t="s">
        <v>129</v>
      </c>
      <c r="B25" s="3" t="s">
        <v>330</v>
      </c>
      <c r="C25" s="2" t="s">
        <v>331</v>
      </c>
      <c r="D25" s="2" t="s">
        <v>332</v>
      </c>
      <c r="E25" s="2"/>
      <c r="F25" s="2">
        <v>1</v>
      </c>
      <c r="G25" s="2">
        <v>3010</v>
      </c>
      <c r="H25" s="2">
        <f t="shared" si="0"/>
        <v>3371.2000000000003</v>
      </c>
      <c r="I25" s="2">
        <v>0</v>
      </c>
      <c r="J25" s="2"/>
      <c r="K25" s="2" t="s">
        <v>112</v>
      </c>
      <c r="L25" s="2"/>
    </row>
    <row r="26" spans="1:12" ht="51">
      <c r="A26" s="2" t="s">
        <v>118</v>
      </c>
      <c r="B26" s="3" t="s">
        <v>119</v>
      </c>
      <c r="C26" s="2" t="s">
        <v>120</v>
      </c>
      <c r="D26" s="2" t="s">
        <v>103</v>
      </c>
      <c r="E26" s="2" t="s">
        <v>121</v>
      </c>
      <c r="F26" s="2">
        <v>1</v>
      </c>
      <c r="G26" s="2">
        <v>900</v>
      </c>
      <c r="H26" s="2">
        <f t="shared" si="0"/>
        <v>1008.0000000000001</v>
      </c>
      <c r="I26" s="2">
        <v>0</v>
      </c>
      <c r="J26" s="2" t="s">
        <v>122</v>
      </c>
      <c r="K26" s="2" t="s">
        <v>37</v>
      </c>
      <c r="L26" s="2"/>
    </row>
    <row r="27" spans="1:12" ht="63.75">
      <c r="A27" s="2" t="s">
        <v>94</v>
      </c>
      <c r="B27" s="3" t="s">
        <v>96</v>
      </c>
      <c r="C27" s="2" t="s">
        <v>97</v>
      </c>
      <c r="D27" s="2" t="s">
        <v>98</v>
      </c>
      <c r="E27" s="2">
        <v>6.5</v>
      </c>
      <c r="F27" s="2">
        <v>1</v>
      </c>
      <c r="G27" s="2">
        <v>1450</v>
      </c>
      <c r="H27" s="2">
        <f t="shared" si="0"/>
        <v>1624.0000000000002</v>
      </c>
      <c r="I27" s="2">
        <v>0</v>
      </c>
      <c r="J27" s="2" t="s">
        <v>99</v>
      </c>
      <c r="K27" s="2" t="s">
        <v>37</v>
      </c>
      <c r="L27" s="2" t="s">
        <v>100</v>
      </c>
    </row>
    <row r="28" spans="1:12" ht="38.25">
      <c r="A28" s="2" t="s">
        <v>297</v>
      </c>
      <c r="B28" s="3" t="s">
        <v>298</v>
      </c>
      <c r="C28" s="2" t="s">
        <v>299</v>
      </c>
      <c r="D28" s="2" t="s">
        <v>103</v>
      </c>
      <c r="E28" s="2"/>
      <c r="F28" s="2">
        <v>1</v>
      </c>
      <c r="G28" s="2">
        <v>2800</v>
      </c>
      <c r="H28" s="2">
        <f t="shared" si="0"/>
        <v>3136.0000000000005</v>
      </c>
      <c r="I28" s="2">
        <v>0</v>
      </c>
      <c r="J28" s="2"/>
      <c r="K28" s="2" t="s">
        <v>112</v>
      </c>
      <c r="L28" s="2"/>
    </row>
    <row r="29" spans="1:12" ht="51">
      <c r="A29" s="2" t="s">
        <v>297</v>
      </c>
      <c r="B29" s="3" t="s">
        <v>300</v>
      </c>
      <c r="C29" s="2" t="s">
        <v>23</v>
      </c>
      <c r="D29" s="2" t="s">
        <v>103</v>
      </c>
      <c r="E29" s="2">
        <v>6.5</v>
      </c>
      <c r="F29" s="2">
        <v>1</v>
      </c>
      <c r="G29" s="2">
        <v>800</v>
      </c>
      <c r="H29" s="2">
        <f t="shared" si="0"/>
        <v>896.0000000000001</v>
      </c>
      <c r="I29" s="2">
        <v>0</v>
      </c>
      <c r="J29" s="2"/>
      <c r="K29" s="2" t="s">
        <v>112</v>
      </c>
      <c r="L29" s="2" t="s">
        <v>301</v>
      </c>
    </row>
    <row r="30" spans="1:12" ht="38.25">
      <c r="A30" s="2" t="s">
        <v>297</v>
      </c>
      <c r="B30" s="3" t="s">
        <v>302</v>
      </c>
      <c r="C30" s="2" t="s">
        <v>40</v>
      </c>
      <c r="D30" s="2" t="s">
        <v>303</v>
      </c>
      <c r="E30" s="2" t="s">
        <v>280</v>
      </c>
      <c r="F30" s="2">
        <v>1</v>
      </c>
      <c r="G30" s="2">
        <v>300</v>
      </c>
      <c r="H30" s="2">
        <f t="shared" si="0"/>
        <v>336.00000000000006</v>
      </c>
      <c r="I30" s="2">
        <v>0</v>
      </c>
      <c r="J30" s="2"/>
      <c r="K30" s="2" t="s">
        <v>112</v>
      </c>
      <c r="L30" s="2" t="s">
        <v>304</v>
      </c>
    </row>
    <row r="31" spans="1:12" ht="25.5">
      <c r="A31" s="2" t="s">
        <v>123</v>
      </c>
      <c r="B31" s="3" t="s">
        <v>163</v>
      </c>
      <c r="C31" s="2" t="s">
        <v>164</v>
      </c>
      <c r="D31" s="2" t="s">
        <v>165</v>
      </c>
      <c r="E31" s="2" t="s">
        <v>34</v>
      </c>
      <c r="F31" s="2">
        <v>1</v>
      </c>
      <c r="G31" s="2">
        <v>400</v>
      </c>
      <c r="H31" s="2">
        <f t="shared" si="0"/>
        <v>448.00000000000006</v>
      </c>
      <c r="I31" s="2">
        <v>0</v>
      </c>
      <c r="J31" s="2" t="s">
        <v>34</v>
      </c>
      <c r="K31" s="2" t="s">
        <v>70</v>
      </c>
      <c r="L31" s="2"/>
    </row>
    <row r="32" spans="1:12" ht="38.25">
      <c r="A32" s="2" t="s">
        <v>123</v>
      </c>
      <c r="B32" s="3" t="s">
        <v>233</v>
      </c>
      <c r="C32" s="2" t="s">
        <v>234</v>
      </c>
      <c r="D32" s="2" t="s">
        <v>103</v>
      </c>
      <c r="E32" s="2">
        <v>7</v>
      </c>
      <c r="F32" s="2">
        <v>1</v>
      </c>
      <c r="G32" s="2">
        <v>300</v>
      </c>
      <c r="H32" s="2">
        <f t="shared" si="0"/>
        <v>336.00000000000006</v>
      </c>
      <c r="I32" s="2">
        <v>0</v>
      </c>
      <c r="J32" s="2" t="s">
        <v>34</v>
      </c>
      <c r="K32" s="2" t="s">
        <v>70</v>
      </c>
      <c r="L32" s="2" t="s">
        <v>34</v>
      </c>
    </row>
    <row r="33" spans="1:12" ht="25.5">
      <c r="A33" s="2" t="s">
        <v>225</v>
      </c>
      <c r="B33" s="3" t="s">
        <v>226</v>
      </c>
      <c r="C33" s="2" t="s">
        <v>227</v>
      </c>
      <c r="D33" s="2" t="s">
        <v>13</v>
      </c>
      <c r="E33" s="2">
        <v>7.5</v>
      </c>
      <c r="F33" s="2">
        <v>1</v>
      </c>
      <c r="G33" s="2">
        <v>700</v>
      </c>
      <c r="H33" s="2">
        <f t="shared" si="0"/>
        <v>784.0000000000001</v>
      </c>
      <c r="I33" s="2">
        <v>0</v>
      </c>
      <c r="J33" s="2"/>
      <c r="K33" s="2" t="s">
        <v>37</v>
      </c>
      <c r="L33" s="2" t="s">
        <v>228</v>
      </c>
    </row>
    <row r="34" spans="1:12" ht="25.5">
      <c r="A34" s="2" t="s">
        <v>225</v>
      </c>
      <c r="B34" s="3" t="s">
        <v>241</v>
      </c>
      <c r="C34" s="2" t="s">
        <v>134</v>
      </c>
      <c r="D34" s="2" t="s">
        <v>236</v>
      </c>
      <c r="E34" s="2"/>
      <c r="F34" s="2">
        <v>1</v>
      </c>
      <c r="G34" s="2">
        <v>3280</v>
      </c>
      <c r="H34" s="2">
        <f t="shared" si="0"/>
        <v>3673.6000000000004</v>
      </c>
      <c r="I34" s="2">
        <v>0</v>
      </c>
      <c r="J34" s="2"/>
      <c r="K34" s="2" t="s">
        <v>37</v>
      </c>
      <c r="L34" s="2"/>
    </row>
    <row r="35" spans="1:12" ht="25.5">
      <c r="A35" s="2" t="s">
        <v>225</v>
      </c>
      <c r="B35" s="3" t="s">
        <v>250</v>
      </c>
      <c r="C35" s="2" t="s">
        <v>251</v>
      </c>
      <c r="D35" s="2" t="s">
        <v>252</v>
      </c>
      <c r="E35" s="2">
        <v>8.5</v>
      </c>
      <c r="F35" s="2">
        <v>1</v>
      </c>
      <c r="G35" s="2">
        <v>1000</v>
      </c>
      <c r="H35" s="2">
        <f t="shared" si="0"/>
        <v>1120</v>
      </c>
      <c r="I35" s="2">
        <v>0</v>
      </c>
      <c r="J35" s="2"/>
      <c r="K35" s="2" t="s">
        <v>37</v>
      </c>
      <c r="L35" s="2"/>
    </row>
    <row r="36" spans="1:12" ht="25.5">
      <c r="A36" s="2" t="s">
        <v>10</v>
      </c>
      <c r="B36" s="3" t="s">
        <v>11</v>
      </c>
      <c r="C36" s="2" t="s">
        <v>12</v>
      </c>
      <c r="D36" s="2" t="s">
        <v>13</v>
      </c>
      <c r="E36" s="2">
        <v>9</v>
      </c>
      <c r="F36" s="2">
        <v>1</v>
      </c>
      <c r="G36" s="2">
        <v>1100</v>
      </c>
      <c r="H36" s="2">
        <f t="shared" si="0"/>
        <v>1232.0000000000002</v>
      </c>
      <c r="I36" s="2">
        <v>0</v>
      </c>
      <c r="J36" s="2"/>
      <c r="K36" s="2" t="s">
        <v>14</v>
      </c>
      <c r="L36" s="2" t="s">
        <v>15</v>
      </c>
    </row>
    <row r="37" spans="1:12" ht="25.5">
      <c r="A37" s="2" t="s">
        <v>10</v>
      </c>
      <c r="B37" s="6" t="s">
        <v>16</v>
      </c>
      <c r="C37" s="2" t="s">
        <v>17</v>
      </c>
      <c r="D37" s="2" t="s">
        <v>18</v>
      </c>
      <c r="E37" s="2"/>
      <c r="F37" s="2">
        <v>1</v>
      </c>
      <c r="G37" s="2">
        <v>750</v>
      </c>
      <c r="H37" s="2">
        <f t="shared" si="0"/>
        <v>840.0000000000001</v>
      </c>
      <c r="I37" s="2">
        <v>0</v>
      </c>
      <c r="J37" s="2" t="s">
        <v>19</v>
      </c>
      <c r="K37" s="2" t="s">
        <v>14</v>
      </c>
      <c r="L37" s="2" t="s">
        <v>20</v>
      </c>
    </row>
    <row r="38" spans="1:12" ht="25.5">
      <c r="A38" s="2" t="s">
        <v>10</v>
      </c>
      <c r="B38" s="3" t="s">
        <v>210</v>
      </c>
      <c r="C38" s="2" t="s">
        <v>12</v>
      </c>
      <c r="D38" s="2" t="s">
        <v>13</v>
      </c>
      <c r="E38" s="2">
        <v>9</v>
      </c>
      <c r="F38" s="2">
        <v>1</v>
      </c>
      <c r="G38" s="2">
        <v>1300</v>
      </c>
      <c r="H38" s="2">
        <f t="shared" si="0"/>
        <v>1456.0000000000002</v>
      </c>
      <c r="I38" s="2">
        <v>0</v>
      </c>
      <c r="J38" s="2"/>
      <c r="K38" s="2" t="s">
        <v>14</v>
      </c>
      <c r="L38" s="2" t="s">
        <v>211</v>
      </c>
    </row>
    <row r="39" spans="1:12" ht="25.5">
      <c r="A39" s="2" t="s">
        <v>151</v>
      </c>
      <c r="B39" s="3" t="s">
        <v>152</v>
      </c>
      <c r="C39" s="2" t="s">
        <v>153</v>
      </c>
      <c r="D39" s="2" t="s">
        <v>154</v>
      </c>
      <c r="E39" s="2"/>
      <c r="F39" s="2">
        <v>1</v>
      </c>
      <c r="G39" s="2">
        <v>2500</v>
      </c>
      <c r="H39" s="2">
        <f t="shared" si="0"/>
        <v>2800.0000000000005</v>
      </c>
      <c r="I39" s="2">
        <v>20</v>
      </c>
      <c r="J39" s="2"/>
      <c r="K39" s="2" t="s">
        <v>37</v>
      </c>
      <c r="L39" s="2"/>
    </row>
    <row r="40" spans="1:12" ht="114.75">
      <c r="A40" s="2" t="s">
        <v>38</v>
      </c>
      <c r="B40" s="3" t="s">
        <v>39</v>
      </c>
      <c r="C40" s="2" t="s">
        <v>40</v>
      </c>
      <c r="D40" s="2" t="s">
        <v>41</v>
      </c>
      <c r="E40" s="2" t="s">
        <v>42</v>
      </c>
      <c r="F40" s="2">
        <v>1</v>
      </c>
      <c r="G40" s="2">
        <v>320</v>
      </c>
      <c r="H40" s="2">
        <f t="shared" si="0"/>
        <v>358.40000000000003</v>
      </c>
      <c r="I40" s="2">
        <v>0</v>
      </c>
      <c r="J40" s="2" t="s">
        <v>43</v>
      </c>
      <c r="K40" s="2" t="s">
        <v>44</v>
      </c>
      <c r="L40" s="2"/>
    </row>
    <row r="41" spans="1:12" ht="216.75">
      <c r="A41" s="2" t="s">
        <v>38</v>
      </c>
      <c r="B41" s="3" t="s">
        <v>45</v>
      </c>
      <c r="C41" s="2" t="s">
        <v>23</v>
      </c>
      <c r="D41" s="2" t="s">
        <v>46</v>
      </c>
      <c r="E41" s="2" t="s">
        <v>47</v>
      </c>
      <c r="F41" s="2">
        <v>1</v>
      </c>
      <c r="G41" s="2">
        <v>1050</v>
      </c>
      <c r="H41" s="2">
        <f t="shared" si="0"/>
        <v>1176</v>
      </c>
      <c r="I41" s="2">
        <v>0</v>
      </c>
      <c r="J41" s="2" t="s">
        <v>48</v>
      </c>
      <c r="K41" s="2" t="s">
        <v>44</v>
      </c>
      <c r="L41" s="2"/>
    </row>
    <row r="42" spans="1:12" ht="76.5">
      <c r="A42" s="2" t="s">
        <v>38</v>
      </c>
      <c r="B42" s="3" t="s">
        <v>49</v>
      </c>
      <c r="C42" s="2" t="s">
        <v>17</v>
      </c>
      <c r="D42" s="2" t="s">
        <v>50</v>
      </c>
      <c r="E42" s="2" t="s">
        <v>34</v>
      </c>
      <c r="F42" s="2">
        <v>1</v>
      </c>
      <c r="G42" s="2">
        <v>700</v>
      </c>
      <c r="H42" s="2">
        <f t="shared" si="0"/>
        <v>784.0000000000001</v>
      </c>
      <c r="I42" s="2">
        <v>0</v>
      </c>
      <c r="J42" s="2" t="s">
        <v>51</v>
      </c>
      <c r="K42" s="2" t="s">
        <v>44</v>
      </c>
      <c r="L42" s="2"/>
    </row>
    <row r="43" spans="1:12" ht="38.25">
      <c r="A43" s="2" t="s">
        <v>38</v>
      </c>
      <c r="B43" s="3" t="s">
        <v>52</v>
      </c>
      <c r="C43" s="2" t="s">
        <v>53</v>
      </c>
      <c r="D43" s="2" t="s">
        <v>54</v>
      </c>
      <c r="E43" s="2" t="s">
        <v>34</v>
      </c>
      <c r="F43" s="2">
        <v>1</v>
      </c>
      <c r="G43" s="2">
        <v>750</v>
      </c>
      <c r="H43" s="2">
        <f t="shared" si="0"/>
        <v>840.0000000000001</v>
      </c>
      <c r="I43" s="2">
        <v>0</v>
      </c>
      <c r="J43" s="2" t="s">
        <v>55</v>
      </c>
      <c r="K43" s="2" t="s">
        <v>44</v>
      </c>
      <c r="L43" s="2"/>
    </row>
    <row r="44" spans="1:12" ht="51">
      <c r="A44" s="2" t="s">
        <v>257</v>
      </c>
      <c r="B44" s="3" t="s">
        <v>258</v>
      </c>
      <c r="C44" s="2" t="s">
        <v>40</v>
      </c>
      <c r="D44" s="2" t="s">
        <v>259</v>
      </c>
      <c r="E44" s="2" t="s">
        <v>42</v>
      </c>
      <c r="F44" s="2">
        <v>1</v>
      </c>
      <c r="G44" s="2">
        <v>270</v>
      </c>
      <c r="H44" s="2">
        <f t="shared" si="0"/>
        <v>302.40000000000003</v>
      </c>
      <c r="I44" s="2">
        <v>0</v>
      </c>
      <c r="J44" s="2" t="s">
        <v>260</v>
      </c>
      <c r="K44" s="2" t="s">
        <v>101</v>
      </c>
      <c r="L44" s="2"/>
    </row>
    <row r="45" spans="1:12" ht="25.5">
      <c r="A45" s="2" t="s">
        <v>257</v>
      </c>
      <c r="B45" s="3" t="s">
        <v>315</v>
      </c>
      <c r="C45" s="2" t="s">
        <v>23</v>
      </c>
      <c r="D45" s="2" t="s">
        <v>13</v>
      </c>
      <c r="E45" s="2">
        <v>6.5</v>
      </c>
      <c r="F45" s="2">
        <v>1</v>
      </c>
      <c r="G45" s="2">
        <v>1000</v>
      </c>
      <c r="H45" s="2">
        <f t="shared" si="0"/>
        <v>1120</v>
      </c>
      <c r="I45" s="2">
        <v>0</v>
      </c>
      <c r="J45" s="2" t="s">
        <v>316</v>
      </c>
      <c r="K45" s="2" t="s">
        <v>101</v>
      </c>
      <c r="L45" s="2"/>
    </row>
    <row r="46" spans="1:12" ht="38.25">
      <c r="A46" s="2" t="s">
        <v>257</v>
      </c>
      <c r="B46" s="4" t="s">
        <v>317</v>
      </c>
      <c r="C46" s="2" t="s">
        <v>23</v>
      </c>
      <c r="D46" s="2" t="s">
        <v>318</v>
      </c>
      <c r="E46" s="2">
        <v>6</v>
      </c>
      <c r="F46" s="2">
        <v>1</v>
      </c>
      <c r="G46" s="2">
        <v>900</v>
      </c>
      <c r="H46" s="2">
        <f t="shared" si="0"/>
        <v>1008.0000000000001</v>
      </c>
      <c r="I46" s="2">
        <v>0</v>
      </c>
      <c r="J46" s="2" t="s">
        <v>319</v>
      </c>
      <c r="K46" s="2" t="s">
        <v>101</v>
      </c>
      <c r="L46" s="2"/>
    </row>
    <row r="47" spans="1:12" ht="25.5">
      <c r="A47" s="2" t="s">
        <v>56</v>
      </c>
      <c r="B47" s="3" t="s">
        <v>57</v>
      </c>
      <c r="C47" s="2" t="s">
        <v>58</v>
      </c>
      <c r="D47" s="2" t="s">
        <v>59</v>
      </c>
      <c r="E47" s="2"/>
      <c r="F47" s="2">
        <v>1</v>
      </c>
      <c r="G47" s="2">
        <v>3260</v>
      </c>
      <c r="H47" s="2">
        <f t="shared" si="0"/>
        <v>3651.2000000000003</v>
      </c>
      <c r="I47" s="2">
        <v>0</v>
      </c>
      <c r="J47" s="2"/>
      <c r="K47" s="2" t="s">
        <v>44</v>
      </c>
      <c r="L47" s="2"/>
    </row>
    <row r="48" spans="1:12" ht="12.75">
      <c r="A48" s="2" t="s">
        <v>56</v>
      </c>
      <c r="B48" s="3" t="s">
        <v>82</v>
      </c>
      <c r="C48" s="2" t="s">
        <v>83</v>
      </c>
      <c r="D48" s="2" t="s">
        <v>84</v>
      </c>
      <c r="E48" s="2"/>
      <c r="F48" s="2">
        <v>1</v>
      </c>
      <c r="G48" s="2">
        <v>310</v>
      </c>
      <c r="H48" s="2">
        <f t="shared" si="0"/>
        <v>347.20000000000005</v>
      </c>
      <c r="I48" s="2">
        <v>0</v>
      </c>
      <c r="J48" s="2"/>
      <c r="K48" s="2" t="s">
        <v>44</v>
      </c>
      <c r="L48" s="2"/>
    </row>
    <row r="49" spans="1:12" ht="63.75">
      <c r="A49" s="2" t="s">
        <v>170</v>
      </c>
      <c r="B49" s="3" t="s">
        <v>171</v>
      </c>
      <c r="C49" s="2" t="s">
        <v>172</v>
      </c>
      <c r="D49" s="2" t="s">
        <v>173</v>
      </c>
      <c r="E49" s="2"/>
      <c r="F49" s="2">
        <v>1</v>
      </c>
      <c r="G49" s="2">
        <v>550</v>
      </c>
      <c r="H49" s="2">
        <f aca="true" t="shared" si="1" ref="H49:H90">F49*G49*1.12</f>
        <v>616.0000000000001</v>
      </c>
      <c r="I49" s="2">
        <v>0</v>
      </c>
      <c r="J49" s="2"/>
      <c r="K49" s="2" t="s">
        <v>37</v>
      </c>
      <c r="L49" s="2" t="s">
        <v>174</v>
      </c>
    </row>
    <row r="50" spans="1:12" ht="25.5">
      <c r="A50" s="2" t="s">
        <v>170</v>
      </c>
      <c r="B50" s="3" t="s">
        <v>235</v>
      </c>
      <c r="C50" s="2" t="s">
        <v>227</v>
      </c>
      <c r="D50" s="2" t="s">
        <v>236</v>
      </c>
      <c r="E50" s="7">
        <v>7.5</v>
      </c>
      <c r="F50" s="2">
        <v>1</v>
      </c>
      <c r="G50" s="2">
        <v>950</v>
      </c>
      <c r="H50" s="2">
        <f t="shared" si="1"/>
        <v>1064</v>
      </c>
      <c r="I50" s="2">
        <v>0</v>
      </c>
      <c r="J50" s="2"/>
      <c r="K50" s="2" t="s">
        <v>37</v>
      </c>
      <c r="L50" s="2"/>
    </row>
    <row r="51" spans="1:12" ht="63.75">
      <c r="A51" s="2" t="s">
        <v>276</v>
      </c>
      <c r="B51" s="3" t="s">
        <v>277</v>
      </c>
      <c r="C51" s="2" t="s">
        <v>278</v>
      </c>
      <c r="D51" s="2" t="s">
        <v>279</v>
      </c>
      <c r="E51" s="2" t="s">
        <v>280</v>
      </c>
      <c r="F51" s="2">
        <v>1</v>
      </c>
      <c r="G51" s="2">
        <v>250</v>
      </c>
      <c r="H51" s="2">
        <f t="shared" si="1"/>
        <v>280</v>
      </c>
      <c r="I51" s="2">
        <v>0</v>
      </c>
      <c r="J51" s="2" t="s">
        <v>281</v>
      </c>
      <c r="K51" s="2" t="s">
        <v>14</v>
      </c>
      <c r="L51" s="2" t="s">
        <v>282</v>
      </c>
    </row>
    <row r="52" spans="1:12" ht="267.75">
      <c r="A52" s="2" t="s">
        <v>276</v>
      </c>
      <c r="B52" s="3" t="s">
        <v>283</v>
      </c>
      <c r="C52" s="2" t="s">
        <v>12</v>
      </c>
      <c r="D52" s="2" t="s">
        <v>279</v>
      </c>
      <c r="E52" s="2">
        <v>8.5</v>
      </c>
      <c r="F52" s="2">
        <v>1</v>
      </c>
      <c r="G52" s="2">
        <v>800</v>
      </c>
      <c r="H52" s="2">
        <f t="shared" si="1"/>
        <v>896.0000000000001</v>
      </c>
      <c r="I52" s="2">
        <v>0</v>
      </c>
      <c r="J52" s="2" t="s">
        <v>284</v>
      </c>
      <c r="K52" s="2" t="s">
        <v>14</v>
      </c>
      <c r="L52" s="2" t="s">
        <v>285</v>
      </c>
    </row>
    <row r="53" spans="1:12" ht="51">
      <c r="A53" s="2" t="s">
        <v>114</v>
      </c>
      <c r="B53" s="3" t="s">
        <v>115</v>
      </c>
      <c r="C53" s="2" t="s">
        <v>23</v>
      </c>
      <c r="D53" s="2" t="s">
        <v>13</v>
      </c>
      <c r="E53" s="2">
        <v>8</v>
      </c>
      <c r="F53" s="2">
        <v>1</v>
      </c>
      <c r="G53" s="2">
        <v>950</v>
      </c>
      <c r="H53" s="2">
        <f t="shared" si="1"/>
        <v>1064</v>
      </c>
      <c r="I53" s="2">
        <v>0</v>
      </c>
      <c r="J53" s="7"/>
      <c r="K53" s="2" t="s">
        <v>112</v>
      </c>
      <c r="L53" s="2" t="s">
        <v>116</v>
      </c>
    </row>
    <row r="54" spans="1:12" ht="140.25">
      <c r="A54" s="2" t="s">
        <v>261</v>
      </c>
      <c r="B54" s="4" t="s">
        <v>262</v>
      </c>
      <c r="C54" s="2" t="s">
        <v>176</v>
      </c>
      <c r="D54" s="2" t="s">
        <v>236</v>
      </c>
      <c r="E54" s="2">
        <v>6</v>
      </c>
      <c r="F54" s="2">
        <v>1</v>
      </c>
      <c r="G54" s="2">
        <v>1180</v>
      </c>
      <c r="H54" s="2">
        <f t="shared" si="1"/>
        <v>1321.6000000000001</v>
      </c>
      <c r="I54" s="2">
        <v>0</v>
      </c>
      <c r="J54" s="2" t="s">
        <v>263</v>
      </c>
      <c r="K54" s="2" t="s">
        <v>70</v>
      </c>
      <c r="L54" s="2" t="s">
        <v>264</v>
      </c>
    </row>
    <row r="55" spans="1:12" ht="51">
      <c r="A55" s="2" t="s">
        <v>265</v>
      </c>
      <c r="B55" s="3" t="s">
        <v>266</v>
      </c>
      <c r="C55" s="2" t="s">
        <v>267</v>
      </c>
      <c r="D55" s="2" t="s">
        <v>13</v>
      </c>
      <c r="E55" s="2"/>
      <c r="F55" s="2">
        <v>1</v>
      </c>
      <c r="G55" s="2">
        <v>3030</v>
      </c>
      <c r="H55" s="2">
        <f t="shared" si="1"/>
        <v>3393.6000000000004</v>
      </c>
      <c r="I55" s="2">
        <v>0</v>
      </c>
      <c r="J55" s="2"/>
      <c r="K55" s="2" t="s">
        <v>14</v>
      </c>
      <c r="L55" s="2" t="s">
        <v>268</v>
      </c>
    </row>
    <row r="56" spans="1:12" ht="25.5">
      <c r="A56" s="2" t="s">
        <v>35</v>
      </c>
      <c r="B56" s="3" t="s">
        <v>162</v>
      </c>
      <c r="C56" s="2" t="s">
        <v>23</v>
      </c>
      <c r="D56" s="2" t="s">
        <v>36</v>
      </c>
      <c r="E56" s="2">
        <v>7</v>
      </c>
      <c r="F56" s="2">
        <v>1</v>
      </c>
      <c r="G56" s="2">
        <v>1100</v>
      </c>
      <c r="H56" s="2">
        <f t="shared" si="1"/>
        <v>1232.0000000000002</v>
      </c>
      <c r="I56" s="2">
        <v>0</v>
      </c>
      <c r="J56" s="2"/>
      <c r="K56" s="2" t="s">
        <v>37</v>
      </c>
      <c r="L56" s="2"/>
    </row>
    <row r="57" spans="1:12" ht="38.25">
      <c r="A57" s="2" t="s">
        <v>144</v>
      </c>
      <c r="B57" s="3" t="s">
        <v>145</v>
      </c>
      <c r="C57" s="2" t="s">
        <v>146</v>
      </c>
      <c r="D57" s="2" t="s">
        <v>13</v>
      </c>
      <c r="E57" s="2">
        <v>8.5</v>
      </c>
      <c r="F57" s="2">
        <v>1</v>
      </c>
      <c r="G57" s="2">
        <v>820</v>
      </c>
      <c r="H57" s="2">
        <f t="shared" si="1"/>
        <v>918.4000000000001</v>
      </c>
      <c r="I57" s="2">
        <v>0</v>
      </c>
      <c r="J57" s="2" t="s">
        <v>147</v>
      </c>
      <c r="K57" s="2" t="s">
        <v>148</v>
      </c>
      <c r="L57" s="2" t="s">
        <v>149</v>
      </c>
    </row>
    <row r="58" spans="1:12" ht="63.75">
      <c r="A58" s="2" t="s">
        <v>60</v>
      </c>
      <c r="B58" s="3" t="s">
        <v>61</v>
      </c>
      <c r="C58" s="2" t="s">
        <v>62</v>
      </c>
      <c r="D58" s="2" t="s">
        <v>63</v>
      </c>
      <c r="E58" s="2">
        <v>7</v>
      </c>
      <c r="F58" s="2">
        <v>1</v>
      </c>
      <c r="G58" s="2">
        <v>1350</v>
      </c>
      <c r="H58" s="2">
        <f t="shared" si="1"/>
        <v>1512.0000000000002</v>
      </c>
      <c r="I58" s="2">
        <v>0</v>
      </c>
      <c r="J58" s="2"/>
      <c r="K58" s="2" t="s">
        <v>64</v>
      </c>
      <c r="L58" s="2" t="s">
        <v>65</v>
      </c>
    </row>
    <row r="59" spans="1:12" ht="51">
      <c r="A59" s="2" t="s">
        <v>60</v>
      </c>
      <c r="B59" s="3" t="s">
        <v>71</v>
      </c>
      <c r="C59" s="2" t="s">
        <v>28</v>
      </c>
      <c r="D59" s="2" t="s">
        <v>72</v>
      </c>
      <c r="E59" s="2"/>
      <c r="F59" s="2">
        <v>1</v>
      </c>
      <c r="G59" s="2">
        <v>3730</v>
      </c>
      <c r="H59" s="2">
        <f t="shared" si="1"/>
        <v>4177.6</v>
      </c>
      <c r="I59" s="2">
        <v>0</v>
      </c>
      <c r="J59" s="2" t="s">
        <v>73</v>
      </c>
      <c r="K59" s="2" t="s">
        <v>64</v>
      </c>
      <c r="L59" s="2" t="s">
        <v>74</v>
      </c>
    </row>
    <row r="60" spans="1:12" ht="63.75">
      <c r="A60" s="2" t="s">
        <v>60</v>
      </c>
      <c r="B60" s="3" t="s">
        <v>75</v>
      </c>
      <c r="C60" s="2" t="s">
        <v>76</v>
      </c>
      <c r="D60" s="2" t="s">
        <v>13</v>
      </c>
      <c r="E60" s="2">
        <v>7</v>
      </c>
      <c r="F60" s="2">
        <v>1</v>
      </c>
      <c r="G60" s="2">
        <v>1100</v>
      </c>
      <c r="H60" s="2">
        <f t="shared" si="1"/>
        <v>1232.0000000000002</v>
      </c>
      <c r="I60" s="2">
        <v>0</v>
      </c>
      <c r="J60" s="2" t="s">
        <v>73</v>
      </c>
      <c r="K60" s="2" t="s">
        <v>64</v>
      </c>
      <c r="L60" s="2" t="s">
        <v>77</v>
      </c>
    </row>
    <row r="61" spans="1:12" ht="38.25">
      <c r="A61" s="2" t="s">
        <v>60</v>
      </c>
      <c r="B61" s="3" t="s">
        <v>78</v>
      </c>
      <c r="C61" s="2" t="s">
        <v>79</v>
      </c>
      <c r="D61" s="2" t="s">
        <v>80</v>
      </c>
      <c r="E61" s="2"/>
      <c r="F61" s="2">
        <v>1</v>
      </c>
      <c r="G61" s="2">
        <v>370</v>
      </c>
      <c r="H61" s="2">
        <f t="shared" si="1"/>
        <v>414.40000000000003</v>
      </c>
      <c r="I61" s="2">
        <v>0</v>
      </c>
      <c r="J61" s="2" t="s">
        <v>73</v>
      </c>
      <c r="K61" s="2" t="s">
        <v>64</v>
      </c>
      <c r="L61" s="2" t="s">
        <v>81</v>
      </c>
    </row>
    <row r="62" spans="1:12" ht="38.25">
      <c r="A62" s="2" t="s">
        <v>60</v>
      </c>
      <c r="B62" s="3" t="s">
        <v>91</v>
      </c>
      <c r="C62" s="2" t="s">
        <v>92</v>
      </c>
      <c r="D62" s="2" t="s">
        <v>33</v>
      </c>
      <c r="E62" s="2"/>
      <c r="F62" s="2">
        <v>1</v>
      </c>
      <c r="G62" s="2">
        <v>2170</v>
      </c>
      <c r="H62" s="2">
        <f t="shared" si="1"/>
        <v>2430.4</v>
      </c>
      <c r="I62" s="2">
        <v>0</v>
      </c>
      <c r="J62" s="2" t="s">
        <v>73</v>
      </c>
      <c r="K62" s="2" t="s">
        <v>64</v>
      </c>
      <c r="L62" s="2" t="s">
        <v>93</v>
      </c>
    </row>
    <row r="63" spans="1:12" ht="51">
      <c r="A63" s="2" t="s">
        <v>60</v>
      </c>
      <c r="B63" s="3" t="s">
        <v>125</v>
      </c>
      <c r="C63" s="2" t="s">
        <v>126</v>
      </c>
      <c r="D63" s="2" t="s">
        <v>127</v>
      </c>
      <c r="E63" s="2"/>
      <c r="F63" s="2">
        <v>1</v>
      </c>
      <c r="G63" s="2">
        <v>900</v>
      </c>
      <c r="H63" s="2">
        <f t="shared" si="1"/>
        <v>1008.0000000000001</v>
      </c>
      <c r="I63" s="2">
        <v>0</v>
      </c>
      <c r="J63" s="2"/>
      <c r="K63" s="2" t="s">
        <v>64</v>
      </c>
      <c r="L63" s="2" t="s">
        <v>128</v>
      </c>
    </row>
    <row r="64" spans="1:12" ht="25.5">
      <c r="A64" s="2" t="s">
        <v>229</v>
      </c>
      <c r="B64" s="3" t="s">
        <v>230</v>
      </c>
      <c r="C64" s="2" t="s">
        <v>231</v>
      </c>
      <c r="D64" s="2" t="s">
        <v>232</v>
      </c>
      <c r="E64" s="2" t="s">
        <v>121</v>
      </c>
      <c r="F64" s="2">
        <v>1</v>
      </c>
      <c r="G64" s="2">
        <v>1350</v>
      </c>
      <c r="H64" s="2">
        <f t="shared" si="1"/>
        <v>1512.0000000000002</v>
      </c>
      <c r="I64" s="2">
        <v>0</v>
      </c>
      <c r="J64" s="2"/>
      <c r="K64" s="2" t="s">
        <v>37</v>
      </c>
      <c r="L64" s="2"/>
    </row>
    <row r="65" spans="1:12" ht="12.75">
      <c r="A65" s="2" t="s">
        <v>305</v>
      </c>
      <c r="B65" s="3" t="s">
        <v>306</v>
      </c>
      <c r="C65" s="2" t="s">
        <v>307</v>
      </c>
      <c r="D65" s="2" t="s">
        <v>308</v>
      </c>
      <c r="E65" s="2"/>
      <c r="F65" s="2">
        <v>1</v>
      </c>
      <c r="G65" s="2">
        <v>410</v>
      </c>
      <c r="H65" s="2">
        <f t="shared" si="1"/>
        <v>459.20000000000005</v>
      </c>
      <c r="I65" s="2">
        <v>0</v>
      </c>
      <c r="J65" s="2"/>
      <c r="K65" s="2" t="s">
        <v>64</v>
      </c>
      <c r="L65" s="2"/>
    </row>
    <row r="66" spans="1:12" ht="51">
      <c r="A66" s="2" t="s">
        <v>26</v>
      </c>
      <c r="B66" s="3" t="s">
        <v>27</v>
      </c>
      <c r="C66" s="2" t="s">
        <v>28</v>
      </c>
      <c r="D66" s="2" t="s">
        <v>29</v>
      </c>
      <c r="E66" s="2"/>
      <c r="F66" s="2">
        <v>1</v>
      </c>
      <c r="G66" s="2">
        <v>3030</v>
      </c>
      <c r="H66" s="2">
        <f t="shared" si="1"/>
        <v>3393.6000000000004</v>
      </c>
      <c r="I66" s="2">
        <v>0</v>
      </c>
      <c r="J66" s="2" t="s">
        <v>30</v>
      </c>
      <c r="K66" s="2" t="s">
        <v>14</v>
      </c>
      <c r="L66" s="2"/>
    </row>
    <row r="67" spans="1:12" ht="51">
      <c r="A67" s="2" t="s">
        <v>66</v>
      </c>
      <c r="B67" s="4" t="s">
        <v>67</v>
      </c>
      <c r="C67" s="2" t="s">
        <v>68</v>
      </c>
      <c r="D67" s="2" t="s">
        <v>13</v>
      </c>
      <c r="E67" s="2"/>
      <c r="F67" s="2">
        <v>1</v>
      </c>
      <c r="G67" s="2">
        <v>900</v>
      </c>
      <c r="H67" s="2">
        <f t="shared" si="1"/>
        <v>1008.0000000000001</v>
      </c>
      <c r="I67" s="2">
        <v>0</v>
      </c>
      <c r="J67" s="2" t="s">
        <v>69</v>
      </c>
      <c r="K67" s="2" t="s">
        <v>70</v>
      </c>
      <c r="L67" s="2"/>
    </row>
    <row r="68" spans="1:12" ht="63.75">
      <c r="A68" s="2" t="s">
        <v>215</v>
      </c>
      <c r="B68" s="3" t="s">
        <v>216</v>
      </c>
      <c r="C68" s="2" t="s">
        <v>176</v>
      </c>
      <c r="D68" s="2" t="s">
        <v>54</v>
      </c>
      <c r="E68" s="2">
        <v>7</v>
      </c>
      <c r="F68" s="2">
        <v>1</v>
      </c>
      <c r="G68" s="2">
        <v>1350</v>
      </c>
      <c r="H68" s="2">
        <f t="shared" si="1"/>
        <v>1512.0000000000002</v>
      </c>
      <c r="I68" s="2">
        <v>0</v>
      </c>
      <c r="J68" s="2" t="s">
        <v>73</v>
      </c>
      <c r="K68" s="2" t="s">
        <v>37</v>
      </c>
      <c r="L68" s="2" t="s">
        <v>217</v>
      </c>
    </row>
    <row r="69" spans="1:12" ht="38.25">
      <c r="A69" s="2" t="s">
        <v>194</v>
      </c>
      <c r="B69" s="3" t="s">
        <v>195</v>
      </c>
      <c r="C69" s="2" t="s">
        <v>150</v>
      </c>
      <c r="D69" s="2" t="s">
        <v>196</v>
      </c>
      <c r="E69" s="2"/>
      <c r="F69" s="2">
        <v>1</v>
      </c>
      <c r="G69" s="2">
        <v>1080</v>
      </c>
      <c r="H69" s="2">
        <f t="shared" si="1"/>
        <v>1209.6000000000001</v>
      </c>
      <c r="I69" s="2">
        <v>0</v>
      </c>
      <c r="J69" s="2"/>
      <c r="K69" s="2" t="s">
        <v>37</v>
      </c>
      <c r="L69" s="2" t="s">
        <v>197</v>
      </c>
    </row>
    <row r="70" spans="1:12" ht="51">
      <c r="A70" s="2" t="s">
        <v>194</v>
      </c>
      <c r="B70" s="3" t="s">
        <v>201</v>
      </c>
      <c r="C70" s="2" t="s">
        <v>202</v>
      </c>
      <c r="D70" s="2" t="s">
        <v>196</v>
      </c>
      <c r="E70" s="2">
        <v>6.5</v>
      </c>
      <c r="F70" s="2">
        <v>1</v>
      </c>
      <c r="G70" s="2">
        <v>700</v>
      </c>
      <c r="H70" s="2">
        <f t="shared" si="1"/>
        <v>784.0000000000001</v>
      </c>
      <c r="I70" s="2">
        <v>0</v>
      </c>
      <c r="J70" s="2"/>
      <c r="K70" s="2" t="s">
        <v>37</v>
      </c>
      <c r="L70" s="2" t="s">
        <v>203</v>
      </c>
    </row>
    <row r="71" spans="1:12" ht="25.5">
      <c r="A71" s="2" t="s">
        <v>312</v>
      </c>
      <c r="B71" s="3" t="s">
        <v>313</v>
      </c>
      <c r="C71" s="2" t="s">
        <v>53</v>
      </c>
      <c r="D71" s="2" t="s">
        <v>314</v>
      </c>
      <c r="E71" s="2"/>
      <c r="F71" s="2">
        <v>1</v>
      </c>
      <c r="G71" s="2">
        <v>900</v>
      </c>
      <c r="H71" s="2">
        <f t="shared" si="1"/>
        <v>1008.0000000000001</v>
      </c>
      <c r="I71" s="2">
        <v>0</v>
      </c>
      <c r="J71" s="2"/>
      <c r="K71" s="2" t="s">
        <v>25</v>
      </c>
      <c r="L71" s="2"/>
    </row>
    <row r="72" spans="1:12" ht="51">
      <c r="A72" s="2" t="s">
        <v>204</v>
      </c>
      <c r="B72" s="3" t="s">
        <v>205</v>
      </c>
      <c r="C72" s="2" t="s">
        <v>206</v>
      </c>
      <c r="D72" s="2" t="s">
        <v>130</v>
      </c>
      <c r="E72" s="2">
        <v>6.5</v>
      </c>
      <c r="F72" s="2">
        <v>1</v>
      </c>
      <c r="G72" s="2">
        <v>1400</v>
      </c>
      <c r="H72" s="2">
        <f t="shared" si="1"/>
        <v>1568.0000000000002</v>
      </c>
      <c r="I72" s="2">
        <v>0</v>
      </c>
      <c r="J72" s="2" t="s">
        <v>73</v>
      </c>
      <c r="K72" s="2" t="s">
        <v>37</v>
      </c>
      <c r="L72" s="2" t="s">
        <v>207</v>
      </c>
    </row>
    <row r="73" spans="1:12" ht="51">
      <c r="A73" s="2" t="s">
        <v>139</v>
      </c>
      <c r="B73" s="3" t="s">
        <v>140</v>
      </c>
      <c r="C73" s="2" t="s">
        <v>141</v>
      </c>
      <c r="D73" s="2" t="s">
        <v>142</v>
      </c>
      <c r="E73" s="2"/>
      <c r="F73" s="2">
        <v>1</v>
      </c>
      <c r="G73" s="2">
        <v>4450</v>
      </c>
      <c r="H73" s="2">
        <f t="shared" si="1"/>
        <v>4984.000000000001</v>
      </c>
      <c r="I73" s="2">
        <v>0</v>
      </c>
      <c r="J73" s="2" t="s">
        <v>143</v>
      </c>
      <c r="K73" s="2" t="s">
        <v>131</v>
      </c>
      <c r="L73" s="2"/>
    </row>
    <row r="74" spans="1:12" ht="25.5">
      <c r="A74" s="2" t="s">
        <v>166</v>
      </c>
      <c r="B74" s="3" t="s">
        <v>167</v>
      </c>
      <c r="C74" s="2" t="s">
        <v>168</v>
      </c>
      <c r="D74" s="2" t="s">
        <v>169</v>
      </c>
      <c r="E74" s="2"/>
      <c r="F74" s="2">
        <v>1</v>
      </c>
      <c r="G74" s="2">
        <v>4240</v>
      </c>
      <c r="H74" s="2">
        <f t="shared" si="1"/>
        <v>4748.8</v>
      </c>
      <c r="I74" s="2">
        <v>0</v>
      </c>
      <c r="J74" s="2"/>
      <c r="K74" s="2" t="s">
        <v>37</v>
      </c>
      <c r="L74" s="2"/>
    </row>
    <row r="75" spans="1:12" ht="25.5">
      <c r="A75" s="2" t="s">
        <v>166</v>
      </c>
      <c r="B75" s="3" t="s">
        <v>218</v>
      </c>
      <c r="C75" s="2" t="s">
        <v>219</v>
      </c>
      <c r="D75" s="2" t="s">
        <v>220</v>
      </c>
      <c r="E75" s="2"/>
      <c r="F75" s="2">
        <v>1</v>
      </c>
      <c r="G75" s="2">
        <v>440</v>
      </c>
      <c r="H75" s="2">
        <f t="shared" si="1"/>
        <v>492.80000000000007</v>
      </c>
      <c r="I75" s="2">
        <v>0</v>
      </c>
      <c r="J75" s="2"/>
      <c r="K75" s="2" t="s">
        <v>37</v>
      </c>
      <c r="L75" s="2"/>
    </row>
    <row r="76" spans="1:12" ht="25.5">
      <c r="A76" s="2" t="s">
        <v>166</v>
      </c>
      <c r="B76" s="3" t="s">
        <v>221</v>
      </c>
      <c r="C76" s="2" t="s">
        <v>187</v>
      </c>
      <c r="D76" s="2" t="s">
        <v>222</v>
      </c>
      <c r="E76" s="2"/>
      <c r="F76" s="2">
        <v>1</v>
      </c>
      <c r="G76" s="2">
        <v>560</v>
      </c>
      <c r="H76" s="2">
        <f t="shared" si="1"/>
        <v>627.2</v>
      </c>
      <c r="I76" s="2">
        <v>0</v>
      </c>
      <c r="J76" s="2"/>
      <c r="K76" s="2" t="s">
        <v>37</v>
      </c>
      <c r="L76" s="2"/>
    </row>
    <row r="77" spans="1:12" ht="25.5">
      <c r="A77" s="2" t="s">
        <v>21</v>
      </c>
      <c r="B77" s="3" t="s">
        <v>22</v>
      </c>
      <c r="C77" s="2" t="s">
        <v>23</v>
      </c>
      <c r="D77" s="2" t="s">
        <v>24</v>
      </c>
      <c r="E77" s="2">
        <v>7</v>
      </c>
      <c r="F77" s="2">
        <v>1</v>
      </c>
      <c r="G77" s="2">
        <v>1000</v>
      </c>
      <c r="H77" s="2">
        <f t="shared" si="1"/>
        <v>1120</v>
      </c>
      <c r="I77" s="2">
        <v>0</v>
      </c>
      <c r="J77" s="2"/>
      <c r="K77" s="2" t="s">
        <v>25</v>
      </c>
      <c r="L77" s="2"/>
    </row>
    <row r="78" spans="1:12" ht="25.5">
      <c r="A78" s="2" t="s">
        <v>21</v>
      </c>
      <c r="B78" s="3" t="s">
        <v>32</v>
      </c>
      <c r="C78" s="2" t="s">
        <v>31</v>
      </c>
      <c r="D78" s="2" t="s">
        <v>33</v>
      </c>
      <c r="E78" s="2">
        <v>22</v>
      </c>
      <c r="F78" s="2">
        <v>1</v>
      </c>
      <c r="G78" s="2">
        <v>420</v>
      </c>
      <c r="H78" s="2">
        <f t="shared" si="1"/>
        <v>470.40000000000003</v>
      </c>
      <c r="I78" s="2">
        <v>0</v>
      </c>
      <c r="J78" s="2"/>
      <c r="K78" s="2" t="s">
        <v>25</v>
      </c>
      <c r="L78" s="2"/>
    </row>
    <row r="79" spans="1:12" ht="38.25">
      <c r="A79" s="2" t="s">
        <v>21</v>
      </c>
      <c r="B79" s="3" t="s">
        <v>175</v>
      </c>
      <c r="C79" s="2" t="s">
        <v>176</v>
      </c>
      <c r="D79" s="2" t="s">
        <v>130</v>
      </c>
      <c r="E79" s="2">
        <v>7</v>
      </c>
      <c r="F79" s="2">
        <v>1</v>
      </c>
      <c r="G79" s="2">
        <v>1600</v>
      </c>
      <c r="H79" s="2">
        <f t="shared" si="1"/>
        <v>1792.0000000000002</v>
      </c>
      <c r="I79" s="2">
        <v>0</v>
      </c>
      <c r="J79" s="2"/>
      <c r="K79" s="2" t="s">
        <v>25</v>
      </c>
      <c r="L79" s="2"/>
    </row>
    <row r="80" spans="1:12" ht="25.5">
      <c r="A80" s="2" t="s">
        <v>21</v>
      </c>
      <c r="B80" s="3" t="s">
        <v>212</v>
      </c>
      <c r="C80" s="2" t="s">
        <v>213</v>
      </c>
      <c r="D80" s="2" t="s">
        <v>214</v>
      </c>
      <c r="E80" s="2" t="s">
        <v>34</v>
      </c>
      <c r="F80" s="2">
        <v>1</v>
      </c>
      <c r="G80" s="2">
        <v>920</v>
      </c>
      <c r="H80" s="2">
        <f t="shared" si="1"/>
        <v>1030.4</v>
      </c>
      <c r="I80" s="2">
        <v>0</v>
      </c>
      <c r="J80" s="2"/>
      <c r="K80" s="2" t="s">
        <v>25</v>
      </c>
      <c r="L80" s="2"/>
    </row>
    <row r="81" spans="1:12" ht="51">
      <c r="A81" s="2" t="s">
        <v>155</v>
      </c>
      <c r="B81" s="3" t="s">
        <v>156</v>
      </c>
      <c r="C81" s="2" t="s">
        <v>157</v>
      </c>
      <c r="D81" s="2" t="s">
        <v>158</v>
      </c>
      <c r="E81" s="2"/>
      <c r="F81" s="2">
        <v>1</v>
      </c>
      <c r="G81" s="2">
        <v>4660</v>
      </c>
      <c r="H81" s="2">
        <f t="shared" si="1"/>
        <v>5219.200000000001</v>
      </c>
      <c r="I81" s="2">
        <v>0</v>
      </c>
      <c r="J81" s="2"/>
      <c r="K81" s="2" t="s">
        <v>64</v>
      </c>
      <c r="L81" s="2" t="s">
        <v>159</v>
      </c>
    </row>
    <row r="82" spans="1:12" ht="63.75">
      <c r="A82" s="2" t="s">
        <v>155</v>
      </c>
      <c r="B82" s="3" t="s">
        <v>160</v>
      </c>
      <c r="C82" s="2" t="s">
        <v>23</v>
      </c>
      <c r="D82" s="2" t="s">
        <v>117</v>
      </c>
      <c r="E82" s="2">
        <v>6.5</v>
      </c>
      <c r="F82" s="2">
        <v>1</v>
      </c>
      <c r="G82" s="2">
        <v>1150</v>
      </c>
      <c r="H82" s="2">
        <f t="shared" si="1"/>
        <v>1288.0000000000002</v>
      </c>
      <c r="I82" s="2">
        <v>0</v>
      </c>
      <c r="J82" s="2"/>
      <c r="K82" s="2" t="s">
        <v>64</v>
      </c>
      <c r="L82" s="2" t="s">
        <v>161</v>
      </c>
    </row>
    <row r="83" spans="1:12" ht="38.25">
      <c r="A83" s="2" t="s">
        <v>155</v>
      </c>
      <c r="B83" s="3" t="s">
        <v>186</v>
      </c>
      <c r="C83" s="2" t="s">
        <v>187</v>
      </c>
      <c r="D83" s="2" t="s">
        <v>127</v>
      </c>
      <c r="E83" s="2"/>
      <c r="F83" s="2">
        <v>1</v>
      </c>
      <c r="G83" s="2">
        <v>730</v>
      </c>
      <c r="H83" s="2">
        <f t="shared" si="1"/>
        <v>817.6</v>
      </c>
      <c r="I83" s="2">
        <v>0</v>
      </c>
      <c r="J83" s="2" t="s">
        <v>188</v>
      </c>
      <c r="K83" s="2" t="s">
        <v>64</v>
      </c>
      <c r="L83" s="2" t="s">
        <v>189</v>
      </c>
    </row>
    <row r="84" spans="1:12" ht="63.75">
      <c r="A84" s="2" t="s">
        <v>155</v>
      </c>
      <c r="B84" s="3" t="s">
        <v>320</v>
      </c>
      <c r="C84" s="2" t="s">
        <v>12</v>
      </c>
      <c r="D84" s="2" t="s">
        <v>13</v>
      </c>
      <c r="E84" s="2">
        <v>8.5</v>
      </c>
      <c r="F84" s="2">
        <v>1</v>
      </c>
      <c r="G84" s="2">
        <v>1100</v>
      </c>
      <c r="H84" s="2">
        <f t="shared" si="1"/>
        <v>1232.0000000000002</v>
      </c>
      <c r="I84" s="2">
        <v>0</v>
      </c>
      <c r="J84" s="2" t="s">
        <v>321</v>
      </c>
      <c r="K84" s="2" t="s">
        <v>64</v>
      </c>
      <c r="L84" s="2" t="s">
        <v>322</v>
      </c>
    </row>
    <row r="85" spans="1:12" ht="38.25">
      <c r="A85" s="2" t="s">
        <v>155</v>
      </c>
      <c r="B85" s="3" t="s">
        <v>323</v>
      </c>
      <c r="C85" s="2" t="s">
        <v>187</v>
      </c>
      <c r="D85" s="2" t="s">
        <v>127</v>
      </c>
      <c r="E85" s="2"/>
      <c r="F85" s="2">
        <v>1</v>
      </c>
      <c r="G85" s="2">
        <v>990</v>
      </c>
      <c r="H85" s="2">
        <f t="shared" si="1"/>
        <v>1108.8000000000002</v>
      </c>
      <c r="I85" s="2">
        <v>0</v>
      </c>
      <c r="J85" s="2" t="s">
        <v>324</v>
      </c>
      <c r="K85" s="2" t="s">
        <v>64</v>
      </c>
      <c r="L85" s="2" t="s">
        <v>325</v>
      </c>
    </row>
    <row r="86" spans="1:12" ht="38.25">
      <c r="A86" s="2" t="s">
        <v>242</v>
      </c>
      <c r="B86" s="3" t="s">
        <v>243</v>
      </c>
      <c r="C86" s="2" t="s">
        <v>244</v>
      </c>
      <c r="D86" s="2" t="s">
        <v>103</v>
      </c>
      <c r="E86" s="2">
        <v>6.5</v>
      </c>
      <c r="F86" s="2">
        <v>1</v>
      </c>
      <c r="G86" s="2">
        <v>750</v>
      </c>
      <c r="H86" s="2">
        <f t="shared" si="1"/>
        <v>840.0000000000001</v>
      </c>
      <c r="I86" s="2">
        <v>0</v>
      </c>
      <c r="J86" s="2"/>
      <c r="K86" s="2" t="s">
        <v>112</v>
      </c>
      <c r="L86" s="2"/>
    </row>
    <row r="87" spans="1:12" ht="38.25">
      <c r="A87" s="2" t="s">
        <v>242</v>
      </c>
      <c r="B87" s="3" t="s">
        <v>246</v>
      </c>
      <c r="C87" s="2" t="s">
        <v>244</v>
      </c>
      <c r="D87" s="2" t="s">
        <v>247</v>
      </c>
      <c r="E87" s="2">
        <v>6.5</v>
      </c>
      <c r="F87" s="2">
        <v>1</v>
      </c>
      <c r="G87" s="2">
        <v>950</v>
      </c>
      <c r="H87" s="2">
        <f t="shared" si="1"/>
        <v>1064</v>
      </c>
      <c r="I87" s="2">
        <v>0</v>
      </c>
      <c r="J87" s="2"/>
      <c r="K87" s="2" t="s">
        <v>112</v>
      </c>
      <c r="L87" s="2" t="s">
        <v>245</v>
      </c>
    </row>
    <row r="88" spans="1:12" ht="12.75">
      <c r="A88" s="2" t="s">
        <v>132</v>
      </c>
      <c r="B88" s="3" t="s">
        <v>133</v>
      </c>
      <c r="C88" s="2" t="s">
        <v>134</v>
      </c>
      <c r="D88" s="2" t="s">
        <v>72</v>
      </c>
      <c r="E88" s="2"/>
      <c r="F88" s="2">
        <v>1</v>
      </c>
      <c r="G88" s="2">
        <v>3550</v>
      </c>
      <c r="H88" s="2">
        <f t="shared" si="1"/>
        <v>3976.0000000000005</v>
      </c>
      <c r="I88" s="2">
        <v>0</v>
      </c>
      <c r="J88" s="2"/>
      <c r="K88" s="2" t="s">
        <v>64</v>
      </c>
      <c r="L88" s="2"/>
    </row>
    <row r="89" spans="1:12" ht="102">
      <c r="A89" s="2" t="s">
        <v>132</v>
      </c>
      <c r="B89" s="3" t="s">
        <v>135</v>
      </c>
      <c r="C89" s="2" t="s">
        <v>136</v>
      </c>
      <c r="D89" s="2" t="s">
        <v>137</v>
      </c>
      <c r="E89" s="2"/>
      <c r="F89" s="2">
        <v>1</v>
      </c>
      <c r="G89" s="2">
        <v>720</v>
      </c>
      <c r="H89" s="2">
        <f t="shared" si="1"/>
        <v>806.4000000000001</v>
      </c>
      <c r="I89" s="2">
        <v>0</v>
      </c>
      <c r="J89" s="2" t="s">
        <v>138</v>
      </c>
      <c r="K89" s="2" t="s">
        <v>64</v>
      </c>
      <c r="L89" s="2"/>
    </row>
    <row r="90" spans="1:12" ht="38.25">
      <c r="A90" s="2" t="s">
        <v>132</v>
      </c>
      <c r="B90" s="3" t="s">
        <v>223</v>
      </c>
      <c r="C90" s="2" t="s">
        <v>224</v>
      </c>
      <c r="D90" s="2" t="s">
        <v>117</v>
      </c>
      <c r="E90" s="2"/>
      <c r="F90" s="2">
        <v>1</v>
      </c>
      <c r="G90" s="2">
        <v>790</v>
      </c>
      <c r="H90" s="2">
        <f t="shared" si="1"/>
        <v>884.8000000000001</v>
      </c>
      <c r="I90" s="2">
        <v>0</v>
      </c>
      <c r="J90" s="2"/>
      <c r="K90" s="2" t="s">
        <v>64</v>
      </c>
      <c r="L90" s="2"/>
    </row>
    <row r="91" spans="1:11" ht="12.75" customHeight="1">
      <c r="A91" s="17" t="s">
        <v>334</v>
      </c>
      <c r="B91" s="9">
        <v>10787</v>
      </c>
      <c r="C91" s="8" t="s">
        <v>335</v>
      </c>
      <c r="D91" s="8"/>
      <c r="E91" s="15"/>
      <c r="F91" s="8">
        <v>1</v>
      </c>
      <c r="G91" s="8">
        <v>360</v>
      </c>
      <c r="H91" s="8">
        <f aca="true" t="shared" si="2" ref="H91:H143">F91*G91*1.12</f>
        <v>403.20000000000005</v>
      </c>
      <c r="I91" s="2">
        <v>0</v>
      </c>
      <c r="J91" s="8"/>
      <c r="K91" s="8" t="s">
        <v>44</v>
      </c>
    </row>
    <row r="92" spans="1:11" ht="12.75" customHeight="1">
      <c r="A92" s="8" t="s">
        <v>334</v>
      </c>
      <c r="B92" s="9">
        <v>4510</v>
      </c>
      <c r="C92" s="8" t="s">
        <v>336</v>
      </c>
      <c r="D92" s="8"/>
      <c r="E92" s="15"/>
      <c r="F92" s="8">
        <v>1</v>
      </c>
      <c r="G92" s="8">
        <v>345</v>
      </c>
      <c r="H92" s="8">
        <f t="shared" si="2"/>
        <v>386.40000000000003</v>
      </c>
      <c r="I92" s="2">
        <v>0</v>
      </c>
      <c r="J92" s="8"/>
      <c r="K92" s="8" t="s">
        <v>44</v>
      </c>
    </row>
    <row r="93" spans="1:11" ht="12.75" customHeight="1">
      <c r="A93" s="8" t="s">
        <v>334</v>
      </c>
      <c r="B93" s="9">
        <v>1744</v>
      </c>
      <c r="C93" s="8" t="s">
        <v>337</v>
      </c>
      <c r="D93" s="8"/>
      <c r="E93" s="15"/>
      <c r="F93" s="8">
        <v>1</v>
      </c>
      <c r="G93" s="8">
        <v>120</v>
      </c>
      <c r="H93" s="8">
        <f t="shared" si="2"/>
        <v>134.4</v>
      </c>
      <c r="I93" s="2">
        <v>0</v>
      </c>
      <c r="J93" s="8"/>
      <c r="K93" s="8" t="s">
        <v>44</v>
      </c>
    </row>
    <row r="94" spans="1:11" ht="12.75" customHeight="1">
      <c r="A94" s="8" t="s">
        <v>334</v>
      </c>
      <c r="B94" s="9">
        <v>23186</v>
      </c>
      <c r="C94" s="8" t="s">
        <v>338</v>
      </c>
      <c r="D94" s="8"/>
      <c r="E94" s="15"/>
      <c r="F94" s="8">
        <v>1</v>
      </c>
      <c r="G94" s="8">
        <v>695</v>
      </c>
      <c r="H94" s="8">
        <f t="shared" si="2"/>
        <v>778.4000000000001</v>
      </c>
      <c r="I94" s="2">
        <v>0</v>
      </c>
      <c r="J94" s="8"/>
      <c r="K94" s="8" t="s">
        <v>44</v>
      </c>
    </row>
    <row r="95" spans="1:11" ht="12.75" customHeight="1">
      <c r="A95" s="8" t="s">
        <v>334</v>
      </c>
      <c r="B95" s="9">
        <v>24059</v>
      </c>
      <c r="C95" s="8" t="s">
        <v>339</v>
      </c>
      <c r="D95" s="8"/>
      <c r="E95" s="15"/>
      <c r="F95" s="8">
        <v>1</v>
      </c>
      <c r="G95" s="8">
        <v>495</v>
      </c>
      <c r="H95" s="8">
        <f t="shared" si="2"/>
        <v>554.4000000000001</v>
      </c>
      <c r="I95" s="2">
        <v>0</v>
      </c>
      <c r="J95" s="8"/>
      <c r="K95" s="8" t="s">
        <v>44</v>
      </c>
    </row>
    <row r="96" spans="1:11" ht="12.75" customHeight="1">
      <c r="A96" s="8" t="s">
        <v>334</v>
      </c>
      <c r="B96" s="9">
        <v>23954</v>
      </c>
      <c r="C96" s="8" t="s">
        <v>339</v>
      </c>
      <c r="D96" s="8"/>
      <c r="E96" s="15"/>
      <c r="F96" s="8">
        <v>1</v>
      </c>
      <c r="G96" s="8">
        <v>210</v>
      </c>
      <c r="H96" s="8">
        <f t="shared" si="2"/>
        <v>235.20000000000002</v>
      </c>
      <c r="I96" s="2">
        <v>0</v>
      </c>
      <c r="J96" s="8"/>
      <c r="K96" s="8" t="s">
        <v>44</v>
      </c>
    </row>
    <row r="97" spans="1:11" ht="12.75" customHeight="1">
      <c r="A97" s="8" t="s">
        <v>334</v>
      </c>
      <c r="B97" s="9">
        <v>23096</v>
      </c>
      <c r="C97" s="8" t="s">
        <v>340</v>
      </c>
      <c r="D97" s="8"/>
      <c r="E97" s="15"/>
      <c r="F97" s="8">
        <v>1</v>
      </c>
      <c r="G97" s="8">
        <v>120</v>
      </c>
      <c r="H97" s="8">
        <f t="shared" si="2"/>
        <v>134.4</v>
      </c>
      <c r="I97" s="2">
        <v>0</v>
      </c>
      <c r="J97" s="8"/>
      <c r="K97" s="8" t="s">
        <v>44</v>
      </c>
    </row>
    <row r="98" spans="1:11" ht="12.75" customHeight="1">
      <c r="A98" s="8" t="s">
        <v>334</v>
      </c>
      <c r="B98" s="9">
        <v>9166</v>
      </c>
      <c r="C98" s="8" t="s">
        <v>340</v>
      </c>
      <c r="D98" s="8"/>
      <c r="E98" s="15"/>
      <c r="F98" s="8">
        <v>1</v>
      </c>
      <c r="G98" s="8">
        <v>470</v>
      </c>
      <c r="H98" s="8">
        <f t="shared" si="2"/>
        <v>526.4000000000001</v>
      </c>
      <c r="I98" s="2">
        <v>0</v>
      </c>
      <c r="J98" s="8"/>
      <c r="K98" s="8" t="s">
        <v>44</v>
      </c>
    </row>
    <row r="99" spans="1:11" ht="12.75" customHeight="1">
      <c r="A99" s="8" t="s">
        <v>334</v>
      </c>
      <c r="B99" s="9">
        <v>22603</v>
      </c>
      <c r="C99" s="8" t="s">
        <v>335</v>
      </c>
      <c r="D99" s="8"/>
      <c r="E99" s="15"/>
      <c r="F99" s="8">
        <v>1</v>
      </c>
      <c r="G99" s="8">
        <v>145</v>
      </c>
      <c r="H99" s="8">
        <f t="shared" si="2"/>
        <v>162.4</v>
      </c>
      <c r="I99" s="2">
        <v>0</v>
      </c>
      <c r="J99" s="8"/>
      <c r="K99" s="8" t="s">
        <v>44</v>
      </c>
    </row>
    <row r="100" spans="1:11" ht="12.75" customHeight="1">
      <c r="A100" s="8" t="s">
        <v>334</v>
      </c>
      <c r="B100" s="9">
        <v>16839</v>
      </c>
      <c r="C100" s="8" t="s">
        <v>336</v>
      </c>
      <c r="D100" s="8"/>
      <c r="E100" s="15"/>
      <c r="F100" s="8">
        <v>1</v>
      </c>
      <c r="G100" s="8">
        <v>725</v>
      </c>
      <c r="H100" s="8">
        <f t="shared" si="2"/>
        <v>812.0000000000001</v>
      </c>
      <c r="I100" s="2">
        <v>0</v>
      </c>
      <c r="J100" s="8"/>
      <c r="K100" s="8" t="s">
        <v>44</v>
      </c>
    </row>
    <row r="101" spans="1:11" ht="12.75" customHeight="1">
      <c r="A101" s="8" t="s">
        <v>334</v>
      </c>
      <c r="B101" s="9">
        <v>18912</v>
      </c>
      <c r="C101" s="8" t="s">
        <v>336</v>
      </c>
      <c r="D101" s="8"/>
      <c r="E101" s="15"/>
      <c r="F101" s="8">
        <v>1</v>
      </c>
      <c r="G101" s="8">
        <v>150</v>
      </c>
      <c r="H101" s="8">
        <f t="shared" si="2"/>
        <v>168.00000000000003</v>
      </c>
      <c r="I101" s="2">
        <v>0</v>
      </c>
      <c r="J101" s="8"/>
      <c r="K101" s="8" t="s">
        <v>44</v>
      </c>
    </row>
    <row r="102" spans="1:11" ht="12.75" customHeight="1">
      <c r="A102" s="8" t="s">
        <v>334</v>
      </c>
      <c r="B102" s="9">
        <v>22309</v>
      </c>
      <c r="C102" s="8" t="s">
        <v>338</v>
      </c>
      <c r="D102" s="8"/>
      <c r="E102" s="15"/>
      <c r="F102" s="8">
        <v>1</v>
      </c>
      <c r="G102" s="8">
        <v>375</v>
      </c>
      <c r="H102" s="8">
        <f t="shared" si="2"/>
        <v>420.00000000000006</v>
      </c>
      <c r="I102" s="2">
        <v>0</v>
      </c>
      <c r="J102" s="8"/>
      <c r="K102" s="8" t="s">
        <v>44</v>
      </c>
    </row>
    <row r="103" spans="1:11" ht="12.75" customHeight="1">
      <c r="A103" s="8" t="s">
        <v>341</v>
      </c>
      <c r="B103" s="9">
        <v>5719</v>
      </c>
      <c r="C103" s="8" t="s">
        <v>342</v>
      </c>
      <c r="D103" s="8"/>
      <c r="E103" s="15"/>
      <c r="F103" s="8">
        <v>1</v>
      </c>
      <c r="G103" s="8">
        <v>175</v>
      </c>
      <c r="H103" s="8">
        <f t="shared" si="2"/>
        <v>196.00000000000003</v>
      </c>
      <c r="I103" s="2">
        <v>0</v>
      </c>
      <c r="J103" s="8"/>
      <c r="K103" s="8" t="s">
        <v>14</v>
      </c>
    </row>
    <row r="104" spans="1:11" ht="12.75" customHeight="1">
      <c r="A104" s="8" t="s">
        <v>343</v>
      </c>
      <c r="B104" s="9">
        <v>18268</v>
      </c>
      <c r="C104" s="8" t="s">
        <v>344</v>
      </c>
      <c r="D104" s="8"/>
      <c r="E104" s="15"/>
      <c r="F104" s="8">
        <v>1</v>
      </c>
      <c r="G104" s="8">
        <v>325</v>
      </c>
      <c r="H104" s="8">
        <f t="shared" si="2"/>
        <v>364.00000000000006</v>
      </c>
      <c r="I104" s="2">
        <v>0</v>
      </c>
      <c r="J104" s="8"/>
      <c r="K104" s="8" t="s">
        <v>70</v>
      </c>
    </row>
    <row r="105" spans="1:11" ht="12.75" customHeight="1">
      <c r="A105" s="8" t="s">
        <v>343</v>
      </c>
      <c r="B105" s="9">
        <v>12505</v>
      </c>
      <c r="C105" s="8" t="s">
        <v>344</v>
      </c>
      <c r="D105" s="8"/>
      <c r="E105" s="15"/>
      <c r="F105" s="8">
        <v>1</v>
      </c>
      <c r="G105" s="8">
        <v>475</v>
      </c>
      <c r="H105" s="8">
        <f t="shared" si="2"/>
        <v>532</v>
      </c>
      <c r="I105" s="2">
        <v>0</v>
      </c>
      <c r="J105" s="8"/>
      <c r="K105" s="8" t="s">
        <v>70</v>
      </c>
    </row>
    <row r="106" spans="1:11" ht="12.75" customHeight="1">
      <c r="A106" s="8" t="s">
        <v>343</v>
      </c>
      <c r="B106" s="9">
        <v>21673</v>
      </c>
      <c r="C106" s="8" t="s">
        <v>345</v>
      </c>
      <c r="D106" s="8"/>
      <c r="E106" s="15"/>
      <c r="F106" s="8">
        <v>1</v>
      </c>
      <c r="G106" s="8">
        <v>350</v>
      </c>
      <c r="H106" s="8">
        <f t="shared" si="2"/>
        <v>392.00000000000006</v>
      </c>
      <c r="I106" s="2">
        <v>0</v>
      </c>
      <c r="J106" s="8"/>
      <c r="K106" s="8" t="s">
        <v>70</v>
      </c>
    </row>
    <row r="107" spans="1:11" ht="12.75" customHeight="1">
      <c r="A107" s="8" t="s">
        <v>343</v>
      </c>
      <c r="B107" s="9">
        <v>22269</v>
      </c>
      <c r="C107" s="8" t="s">
        <v>346</v>
      </c>
      <c r="D107" s="8"/>
      <c r="E107" s="15"/>
      <c r="F107" s="8">
        <v>1</v>
      </c>
      <c r="G107" s="8">
        <v>300</v>
      </c>
      <c r="H107" s="8">
        <f t="shared" si="2"/>
        <v>336.00000000000006</v>
      </c>
      <c r="I107" s="2">
        <v>0</v>
      </c>
      <c r="J107" s="8"/>
      <c r="K107" s="8" t="s">
        <v>70</v>
      </c>
    </row>
    <row r="108" spans="1:11" ht="12.75" customHeight="1">
      <c r="A108" s="8" t="s">
        <v>347</v>
      </c>
      <c r="B108" s="9">
        <v>16926</v>
      </c>
      <c r="C108" s="8" t="s">
        <v>348</v>
      </c>
      <c r="D108" s="8"/>
      <c r="E108" s="15"/>
      <c r="F108" s="8">
        <v>1</v>
      </c>
      <c r="G108" s="8">
        <v>495</v>
      </c>
      <c r="H108" s="8">
        <f t="shared" si="2"/>
        <v>554.4000000000001</v>
      </c>
      <c r="I108" s="2">
        <v>0</v>
      </c>
      <c r="J108" s="8"/>
      <c r="K108" s="8" t="s">
        <v>44</v>
      </c>
    </row>
    <row r="109" spans="1:11" ht="12.75" customHeight="1">
      <c r="A109" s="8" t="s">
        <v>347</v>
      </c>
      <c r="B109" s="9">
        <v>23625</v>
      </c>
      <c r="C109" s="8" t="s">
        <v>349</v>
      </c>
      <c r="D109" s="8"/>
      <c r="E109" s="15"/>
      <c r="F109" s="8">
        <v>1</v>
      </c>
      <c r="G109" s="8">
        <v>595</v>
      </c>
      <c r="H109" s="8">
        <f t="shared" si="2"/>
        <v>666.4000000000001</v>
      </c>
      <c r="I109" s="2">
        <v>0</v>
      </c>
      <c r="J109" s="8"/>
      <c r="K109" s="8" t="s">
        <v>44</v>
      </c>
    </row>
    <row r="110" spans="1:11" ht="12.75" customHeight="1">
      <c r="A110" s="8" t="s">
        <v>347</v>
      </c>
      <c r="B110" s="9">
        <v>12675</v>
      </c>
      <c r="C110" s="8" t="s">
        <v>349</v>
      </c>
      <c r="D110" s="8"/>
      <c r="E110" s="15"/>
      <c r="F110" s="8">
        <v>1</v>
      </c>
      <c r="G110" s="8">
        <v>375</v>
      </c>
      <c r="H110" s="8">
        <f t="shared" si="2"/>
        <v>420.00000000000006</v>
      </c>
      <c r="I110" s="2">
        <v>0</v>
      </c>
      <c r="J110" s="8"/>
      <c r="K110" s="8" t="s">
        <v>44</v>
      </c>
    </row>
    <row r="111" spans="1:11" ht="12.75" customHeight="1">
      <c r="A111" s="8" t="s">
        <v>347</v>
      </c>
      <c r="B111" s="9">
        <v>23424</v>
      </c>
      <c r="C111" s="8" t="s">
        <v>350</v>
      </c>
      <c r="D111" s="8"/>
      <c r="E111" s="15"/>
      <c r="F111" s="8">
        <v>1</v>
      </c>
      <c r="G111" s="8">
        <v>495</v>
      </c>
      <c r="H111" s="8">
        <f t="shared" si="2"/>
        <v>554.4000000000001</v>
      </c>
      <c r="I111" s="2">
        <v>0</v>
      </c>
      <c r="J111" s="8"/>
      <c r="K111" s="8" t="s">
        <v>44</v>
      </c>
    </row>
    <row r="112" spans="1:11" ht="12.75" customHeight="1">
      <c r="A112" s="8" t="s">
        <v>347</v>
      </c>
      <c r="B112" s="9">
        <v>17926</v>
      </c>
      <c r="C112" s="8" t="s">
        <v>351</v>
      </c>
      <c r="D112" s="8"/>
      <c r="E112" s="15"/>
      <c r="F112" s="8">
        <v>1</v>
      </c>
      <c r="G112" s="8">
        <v>195</v>
      </c>
      <c r="H112" s="8">
        <f t="shared" si="2"/>
        <v>218.40000000000003</v>
      </c>
      <c r="I112" s="2">
        <v>0</v>
      </c>
      <c r="J112" s="8"/>
      <c r="K112" s="8" t="s">
        <v>44</v>
      </c>
    </row>
    <row r="113" spans="1:11" ht="12.75" customHeight="1">
      <c r="A113" s="8" t="s">
        <v>347</v>
      </c>
      <c r="B113" s="9">
        <v>22309</v>
      </c>
      <c r="C113" s="8" t="s">
        <v>352</v>
      </c>
      <c r="D113" s="8"/>
      <c r="E113" s="15"/>
      <c r="F113" s="8">
        <v>1</v>
      </c>
      <c r="G113" s="8">
        <v>375</v>
      </c>
      <c r="H113" s="8">
        <f t="shared" si="2"/>
        <v>420.00000000000006</v>
      </c>
      <c r="I113" s="2">
        <v>0</v>
      </c>
      <c r="J113" s="8"/>
      <c r="K113" s="8" t="s">
        <v>44</v>
      </c>
    </row>
    <row r="114" spans="1:11" ht="12.75" customHeight="1">
      <c r="A114" s="8" t="s">
        <v>347</v>
      </c>
      <c r="B114" s="9">
        <v>23408</v>
      </c>
      <c r="C114" s="8" t="s">
        <v>353</v>
      </c>
      <c r="D114" s="8"/>
      <c r="E114" s="15"/>
      <c r="F114" s="8">
        <v>1</v>
      </c>
      <c r="G114" s="8">
        <v>695</v>
      </c>
      <c r="H114" s="8">
        <f t="shared" si="2"/>
        <v>778.4000000000001</v>
      </c>
      <c r="I114" s="2">
        <v>0</v>
      </c>
      <c r="J114" s="8"/>
      <c r="K114" s="8" t="s">
        <v>44</v>
      </c>
    </row>
    <row r="115" spans="1:11" ht="12.75" customHeight="1">
      <c r="A115" s="8" t="s">
        <v>347</v>
      </c>
      <c r="B115" s="9">
        <v>11589</v>
      </c>
      <c r="C115" s="8" t="s">
        <v>354</v>
      </c>
      <c r="D115" s="8"/>
      <c r="E115" s="15"/>
      <c r="F115" s="8">
        <v>1</v>
      </c>
      <c r="G115" s="8">
        <v>185</v>
      </c>
      <c r="H115" s="8">
        <f t="shared" si="2"/>
        <v>207.20000000000002</v>
      </c>
      <c r="I115" s="2">
        <v>0</v>
      </c>
      <c r="J115" s="8" t="s">
        <v>355</v>
      </c>
      <c r="K115" s="8" t="s">
        <v>44</v>
      </c>
    </row>
    <row r="116" spans="1:11" ht="12.75" customHeight="1">
      <c r="A116" s="8" t="s">
        <v>356</v>
      </c>
      <c r="B116" s="9">
        <v>9548</v>
      </c>
      <c r="C116" s="8" t="s">
        <v>357</v>
      </c>
      <c r="D116" s="8" t="s">
        <v>34</v>
      </c>
      <c r="E116" s="15"/>
      <c r="F116" s="8">
        <v>2</v>
      </c>
      <c r="G116" s="8">
        <v>100</v>
      </c>
      <c r="H116" s="8">
        <f t="shared" si="2"/>
        <v>224.00000000000003</v>
      </c>
      <c r="I116" s="2">
        <v>0</v>
      </c>
      <c r="J116" s="8" t="s">
        <v>358</v>
      </c>
      <c r="K116" s="8" t="s">
        <v>37</v>
      </c>
    </row>
    <row r="117" spans="1:11" ht="12.75" customHeight="1">
      <c r="A117" s="8" t="s">
        <v>359</v>
      </c>
      <c r="B117" s="9">
        <v>22966</v>
      </c>
      <c r="C117" s="8" t="s">
        <v>360</v>
      </c>
      <c r="D117" s="8">
        <v>19</v>
      </c>
      <c r="E117" s="15"/>
      <c r="F117" s="8">
        <v>1</v>
      </c>
      <c r="G117" s="8">
        <v>535</v>
      </c>
      <c r="H117" s="8">
        <f t="shared" si="2"/>
        <v>599.2</v>
      </c>
      <c r="I117" s="2">
        <v>0</v>
      </c>
      <c r="J117" s="8" t="s">
        <v>361</v>
      </c>
      <c r="K117" s="8" t="s">
        <v>37</v>
      </c>
    </row>
    <row r="118" spans="1:11" ht="12.75" customHeight="1">
      <c r="A118" s="8" t="s">
        <v>362</v>
      </c>
      <c r="B118" s="9">
        <v>20964</v>
      </c>
      <c r="C118" s="8" t="s">
        <v>364</v>
      </c>
      <c r="D118" s="8"/>
      <c r="E118" s="15"/>
      <c r="F118" s="8">
        <v>2</v>
      </c>
      <c r="G118" s="8">
        <v>545</v>
      </c>
      <c r="H118" s="8">
        <f t="shared" si="2"/>
        <v>1220.8000000000002</v>
      </c>
      <c r="I118" s="2">
        <v>6</v>
      </c>
      <c r="J118" s="8"/>
      <c r="K118" s="8" t="s">
        <v>37</v>
      </c>
    </row>
    <row r="119" spans="1:11" ht="12.75" customHeight="1">
      <c r="A119" s="8" t="s">
        <v>362</v>
      </c>
      <c r="B119" s="9">
        <v>12860</v>
      </c>
      <c r="C119" s="8" t="s">
        <v>363</v>
      </c>
      <c r="D119" s="8"/>
      <c r="E119" s="15"/>
      <c r="F119" s="8">
        <v>1</v>
      </c>
      <c r="G119" s="8">
        <v>480</v>
      </c>
      <c r="H119" s="8">
        <f t="shared" si="2"/>
        <v>537.6</v>
      </c>
      <c r="I119" s="2">
        <v>0</v>
      </c>
      <c r="J119" s="8"/>
      <c r="K119" s="8" t="s">
        <v>37</v>
      </c>
    </row>
    <row r="120" spans="1:11" ht="12.75" customHeight="1">
      <c r="A120" s="8" t="s">
        <v>362</v>
      </c>
      <c r="B120" s="9">
        <v>17893</v>
      </c>
      <c r="C120" s="8" t="s">
        <v>365</v>
      </c>
      <c r="D120" s="8"/>
      <c r="E120" s="15"/>
      <c r="F120" s="8">
        <v>1</v>
      </c>
      <c r="G120" s="8">
        <v>135</v>
      </c>
      <c r="H120" s="8">
        <f t="shared" si="2"/>
        <v>151.20000000000002</v>
      </c>
      <c r="I120" s="2">
        <v>0</v>
      </c>
      <c r="J120" s="8"/>
      <c r="K120" s="8" t="s">
        <v>37</v>
      </c>
    </row>
    <row r="121" spans="1:11" ht="12.75" customHeight="1">
      <c r="A121" s="8" t="s">
        <v>362</v>
      </c>
      <c r="B121" s="9">
        <v>17892</v>
      </c>
      <c r="C121" s="8" t="s">
        <v>365</v>
      </c>
      <c r="D121" s="8"/>
      <c r="E121" s="15"/>
      <c r="F121" s="8">
        <v>1</v>
      </c>
      <c r="G121" s="8">
        <v>135</v>
      </c>
      <c r="H121" s="8">
        <f t="shared" si="2"/>
        <v>151.20000000000002</v>
      </c>
      <c r="I121" s="2">
        <v>0</v>
      </c>
      <c r="J121" s="8"/>
      <c r="K121" s="8" t="s">
        <v>37</v>
      </c>
    </row>
    <row r="122" spans="1:11" ht="12.75" customHeight="1">
      <c r="A122" s="8" t="s">
        <v>362</v>
      </c>
      <c r="B122" s="9">
        <v>17891</v>
      </c>
      <c r="C122" s="8" t="s">
        <v>365</v>
      </c>
      <c r="D122" s="8"/>
      <c r="E122" s="15"/>
      <c r="F122" s="8">
        <v>1</v>
      </c>
      <c r="G122" s="8">
        <v>135</v>
      </c>
      <c r="H122" s="8">
        <f t="shared" si="2"/>
        <v>151.20000000000002</v>
      </c>
      <c r="I122" s="2">
        <v>0</v>
      </c>
      <c r="J122" s="8"/>
      <c r="K122" s="8" t="s">
        <v>37</v>
      </c>
    </row>
    <row r="123" spans="1:11" ht="12.75" customHeight="1">
      <c r="A123" s="8" t="s">
        <v>362</v>
      </c>
      <c r="B123" s="9">
        <v>14656</v>
      </c>
      <c r="C123" s="8" t="s">
        <v>363</v>
      </c>
      <c r="D123" s="8"/>
      <c r="E123" s="15"/>
      <c r="F123" s="8">
        <v>1</v>
      </c>
      <c r="G123" s="8">
        <v>1495</v>
      </c>
      <c r="H123" s="8">
        <f t="shared" si="2"/>
        <v>1674.4</v>
      </c>
      <c r="I123" s="2">
        <v>0</v>
      </c>
      <c r="J123" s="8" t="s">
        <v>366</v>
      </c>
      <c r="K123" s="8" t="s">
        <v>37</v>
      </c>
    </row>
    <row r="124" spans="1:11" ht="12.75" customHeight="1">
      <c r="A124" s="8" t="s">
        <v>367</v>
      </c>
      <c r="B124" s="9">
        <v>404777</v>
      </c>
      <c r="C124" s="8" t="s">
        <v>369</v>
      </c>
      <c r="D124" s="8"/>
      <c r="E124" s="15"/>
      <c r="F124" s="8">
        <v>1</v>
      </c>
      <c r="G124" s="8">
        <v>200</v>
      </c>
      <c r="H124" s="8">
        <f t="shared" si="2"/>
        <v>224.00000000000003</v>
      </c>
      <c r="I124" s="2">
        <v>0</v>
      </c>
      <c r="J124" s="8"/>
      <c r="K124" s="8" t="s">
        <v>44</v>
      </c>
    </row>
    <row r="125" spans="1:11" ht="12.75" customHeight="1">
      <c r="A125" s="8" t="s">
        <v>367</v>
      </c>
      <c r="B125" s="9">
        <v>8280</v>
      </c>
      <c r="C125" s="8" t="s">
        <v>370</v>
      </c>
      <c r="D125" s="8"/>
      <c r="E125" s="15"/>
      <c r="F125" s="8">
        <v>1</v>
      </c>
      <c r="G125" s="8">
        <v>400</v>
      </c>
      <c r="H125" s="8">
        <f t="shared" si="2"/>
        <v>448.00000000000006</v>
      </c>
      <c r="I125" s="2">
        <v>0</v>
      </c>
      <c r="J125" s="8"/>
      <c r="K125" s="8" t="s">
        <v>44</v>
      </c>
    </row>
    <row r="126" spans="1:11" ht="12.75" customHeight="1">
      <c r="A126" s="8" t="s">
        <v>367</v>
      </c>
      <c r="B126" s="9">
        <v>19534</v>
      </c>
      <c r="C126" s="8" t="s">
        <v>371</v>
      </c>
      <c r="D126" s="8" t="s">
        <v>368</v>
      </c>
      <c r="E126" s="15"/>
      <c r="F126" s="8">
        <v>1</v>
      </c>
      <c r="G126" s="8">
        <v>655</v>
      </c>
      <c r="H126" s="8">
        <f t="shared" si="2"/>
        <v>733.6</v>
      </c>
      <c r="I126" s="2">
        <v>0</v>
      </c>
      <c r="J126" s="8"/>
      <c r="K126" s="8" t="s">
        <v>44</v>
      </c>
    </row>
    <row r="127" spans="1:11" ht="12.75" customHeight="1">
      <c r="A127" s="8" t="s">
        <v>367</v>
      </c>
      <c r="B127" s="9">
        <v>6822</v>
      </c>
      <c r="C127" s="8" t="s">
        <v>372</v>
      </c>
      <c r="D127" s="8" t="s">
        <v>368</v>
      </c>
      <c r="E127" s="15"/>
      <c r="F127" s="8">
        <v>1</v>
      </c>
      <c r="G127" s="8">
        <v>335</v>
      </c>
      <c r="H127" s="8">
        <f t="shared" si="2"/>
        <v>375.20000000000005</v>
      </c>
      <c r="I127" s="2">
        <v>0</v>
      </c>
      <c r="J127" s="8"/>
      <c r="K127" s="8" t="s">
        <v>44</v>
      </c>
    </row>
    <row r="128" spans="1:11" ht="12.75" customHeight="1">
      <c r="A128" s="8" t="s">
        <v>367</v>
      </c>
      <c r="B128" s="9">
        <v>22488</v>
      </c>
      <c r="C128" s="8" t="s">
        <v>373</v>
      </c>
      <c r="D128" s="8"/>
      <c r="E128" s="15"/>
      <c r="F128" s="8">
        <v>1</v>
      </c>
      <c r="G128" s="8">
        <v>145</v>
      </c>
      <c r="H128" s="8">
        <f t="shared" si="2"/>
        <v>162.4</v>
      </c>
      <c r="I128" s="2">
        <v>0</v>
      </c>
      <c r="J128" s="8"/>
      <c r="K128" s="8" t="s">
        <v>44</v>
      </c>
    </row>
    <row r="129" spans="1:11" ht="12.75" customHeight="1">
      <c r="A129" s="8" t="s">
        <v>367</v>
      </c>
      <c r="B129" s="9">
        <v>22484</v>
      </c>
      <c r="C129" s="8" t="s">
        <v>374</v>
      </c>
      <c r="D129" s="8"/>
      <c r="E129" s="15"/>
      <c r="F129" s="8">
        <v>1</v>
      </c>
      <c r="G129" s="8">
        <v>180</v>
      </c>
      <c r="H129" s="8">
        <f t="shared" si="2"/>
        <v>201.60000000000002</v>
      </c>
      <c r="I129" s="2">
        <v>0</v>
      </c>
      <c r="J129" s="8"/>
      <c r="K129" s="8" t="s">
        <v>44</v>
      </c>
    </row>
    <row r="130" spans="1:11" ht="12.75" customHeight="1">
      <c r="A130" s="8" t="s">
        <v>367</v>
      </c>
      <c r="B130" s="9">
        <v>22486</v>
      </c>
      <c r="C130" s="8" t="s">
        <v>374</v>
      </c>
      <c r="D130" s="8"/>
      <c r="E130" s="15"/>
      <c r="F130" s="8">
        <v>1</v>
      </c>
      <c r="G130" s="8">
        <v>180</v>
      </c>
      <c r="H130" s="8">
        <f t="shared" si="2"/>
        <v>201.60000000000002</v>
      </c>
      <c r="I130" s="2">
        <v>0</v>
      </c>
      <c r="J130" s="8"/>
      <c r="K130" s="8" t="s">
        <v>44</v>
      </c>
    </row>
    <row r="131" spans="1:11" ht="12.75" customHeight="1">
      <c r="A131" s="8" t="s">
        <v>367</v>
      </c>
      <c r="B131" s="9">
        <v>21945</v>
      </c>
      <c r="C131" s="8" t="s">
        <v>375</v>
      </c>
      <c r="D131" s="8"/>
      <c r="E131" s="15"/>
      <c r="F131" s="8">
        <v>1</v>
      </c>
      <c r="G131" s="8">
        <v>125</v>
      </c>
      <c r="H131" s="8">
        <f t="shared" si="2"/>
        <v>140</v>
      </c>
      <c r="I131" s="2">
        <v>0</v>
      </c>
      <c r="J131" s="8"/>
      <c r="K131" s="8" t="s">
        <v>44</v>
      </c>
    </row>
    <row r="132" spans="1:11" ht="12.75" customHeight="1">
      <c r="A132" s="8" t="s">
        <v>367</v>
      </c>
      <c r="B132" s="9">
        <v>21957</v>
      </c>
      <c r="C132" s="8" t="s">
        <v>376</v>
      </c>
      <c r="D132" s="8"/>
      <c r="E132" s="15"/>
      <c r="F132" s="8">
        <v>1</v>
      </c>
      <c r="G132" s="8">
        <v>195</v>
      </c>
      <c r="H132" s="8">
        <f t="shared" si="2"/>
        <v>218.40000000000003</v>
      </c>
      <c r="I132" s="2">
        <v>0</v>
      </c>
      <c r="J132" s="8"/>
      <c r="K132" s="8" t="s">
        <v>44</v>
      </c>
    </row>
    <row r="133" spans="1:11" ht="12.75" customHeight="1">
      <c r="A133" s="8" t="s">
        <v>367</v>
      </c>
      <c r="B133" s="9">
        <v>22947</v>
      </c>
      <c r="C133" s="8" t="s">
        <v>377</v>
      </c>
      <c r="D133" s="8"/>
      <c r="E133" s="15"/>
      <c r="F133" s="8">
        <v>1</v>
      </c>
      <c r="G133" s="8">
        <v>195</v>
      </c>
      <c r="H133" s="8">
        <f t="shared" si="2"/>
        <v>218.40000000000003</v>
      </c>
      <c r="I133" s="2">
        <v>0</v>
      </c>
      <c r="J133" s="8"/>
      <c r="K133" s="8" t="s">
        <v>44</v>
      </c>
    </row>
    <row r="134" spans="1:11" ht="12.75" customHeight="1">
      <c r="A134" s="8" t="s">
        <v>367</v>
      </c>
      <c r="B134" s="9">
        <v>23108</v>
      </c>
      <c r="C134" s="8" t="s">
        <v>378</v>
      </c>
      <c r="D134" s="8"/>
      <c r="E134" s="15"/>
      <c r="F134" s="8">
        <v>1</v>
      </c>
      <c r="G134" s="8">
        <v>60</v>
      </c>
      <c r="H134" s="8">
        <f t="shared" si="2"/>
        <v>67.2</v>
      </c>
      <c r="I134" s="2">
        <v>0</v>
      </c>
      <c r="J134" s="8"/>
      <c r="K134" s="8" t="s">
        <v>44</v>
      </c>
    </row>
    <row r="135" spans="1:11" ht="12.75" customHeight="1">
      <c r="A135" s="8" t="s">
        <v>367</v>
      </c>
      <c r="B135" s="9">
        <v>13341</v>
      </c>
      <c r="C135" s="8" t="s">
        <v>379</v>
      </c>
      <c r="D135" s="8"/>
      <c r="E135" s="15"/>
      <c r="F135" s="8">
        <v>1</v>
      </c>
      <c r="G135" s="8">
        <v>370</v>
      </c>
      <c r="H135" s="8">
        <f t="shared" si="2"/>
        <v>414.40000000000003</v>
      </c>
      <c r="I135" s="2">
        <v>0</v>
      </c>
      <c r="J135" s="8"/>
      <c r="K135" s="8" t="s">
        <v>44</v>
      </c>
    </row>
    <row r="136" spans="1:11" ht="12.75" customHeight="1">
      <c r="A136" s="8" t="s">
        <v>367</v>
      </c>
      <c r="B136" s="9">
        <v>15946</v>
      </c>
      <c r="C136" s="8" t="s">
        <v>380</v>
      </c>
      <c r="D136" s="8"/>
      <c r="E136" s="15"/>
      <c r="F136" s="8">
        <v>1</v>
      </c>
      <c r="G136" s="8">
        <v>625</v>
      </c>
      <c r="H136" s="8">
        <f t="shared" si="2"/>
        <v>700.0000000000001</v>
      </c>
      <c r="I136" s="2">
        <v>0</v>
      </c>
      <c r="J136" s="8"/>
      <c r="K136" s="8" t="s">
        <v>44</v>
      </c>
    </row>
    <row r="137" spans="1:11" ht="12.75" customHeight="1">
      <c r="A137" s="8" t="s">
        <v>367</v>
      </c>
      <c r="B137" s="9">
        <v>22688</v>
      </c>
      <c r="C137" s="8" t="s">
        <v>381</v>
      </c>
      <c r="D137" s="8" t="s">
        <v>382</v>
      </c>
      <c r="E137" s="15"/>
      <c r="F137" s="8">
        <v>1</v>
      </c>
      <c r="G137" s="8">
        <v>160</v>
      </c>
      <c r="H137" s="8">
        <f t="shared" si="2"/>
        <v>179.20000000000002</v>
      </c>
      <c r="I137" s="2">
        <v>0</v>
      </c>
      <c r="J137" s="8"/>
      <c r="K137" s="8" t="s">
        <v>44</v>
      </c>
    </row>
    <row r="138" spans="1:11" ht="12.75" customHeight="1">
      <c r="A138" s="8" t="s">
        <v>367</v>
      </c>
      <c r="B138" s="9">
        <v>24006</v>
      </c>
      <c r="C138" s="8" t="s">
        <v>383</v>
      </c>
      <c r="D138" s="8"/>
      <c r="E138" s="15"/>
      <c r="F138" s="8">
        <v>1</v>
      </c>
      <c r="G138" s="8">
        <v>645</v>
      </c>
      <c r="H138" s="8">
        <f t="shared" si="2"/>
        <v>722.4000000000001</v>
      </c>
      <c r="I138" s="2">
        <v>0</v>
      </c>
      <c r="J138" s="8"/>
      <c r="K138" s="8" t="s">
        <v>44</v>
      </c>
    </row>
    <row r="139" spans="1:11" ht="12.75" customHeight="1">
      <c r="A139" s="8" t="s">
        <v>367</v>
      </c>
      <c r="B139" s="9">
        <v>24138</v>
      </c>
      <c r="C139" s="8" t="s">
        <v>384</v>
      </c>
      <c r="D139" s="8"/>
      <c r="E139" s="15"/>
      <c r="F139" s="8">
        <v>1</v>
      </c>
      <c r="G139" s="8">
        <v>2100</v>
      </c>
      <c r="H139" s="8">
        <f t="shared" si="2"/>
        <v>2352</v>
      </c>
      <c r="I139" s="2">
        <v>0</v>
      </c>
      <c r="J139" s="8"/>
      <c r="K139" s="8" t="s">
        <v>44</v>
      </c>
    </row>
    <row r="140" spans="1:11" ht="12.75" customHeight="1">
      <c r="A140" s="8" t="s">
        <v>367</v>
      </c>
      <c r="B140" s="9">
        <v>9260</v>
      </c>
      <c r="C140" s="8"/>
      <c r="D140" s="8"/>
      <c r="E140" s="15"/>
      <c r="F140" s="8">
        <v>1</v>
      </c>
      <c r="G140" s="8">
        <v>430</v>
      </c>
      <c r="H140" s="8">
        <f t="shared" si="2"/>
        <v>481.6</v>
      </c>
      <c r="I140" s="2">
        <v>0</v>
      </c>
      <c r="J140" s="8"/>
      <c r="K140" s="8"/>
    </row>
    <row r="141" spans="1:11" ht="12.75" customHeight="1">
      <c r="A141" s="10" t="s">
        <v>367</v>
      </c>
      <c r="B141" s="11">
        <v>22355</v>
      </c>
      <c r="C141" s="10" t="s">
        <v>385</v>
      </c>
      <c r="D141" s="12"/>
      <c r="E141" s="15"/>
      <c r="F141" s="13">
        <v>1</v>
      </c>
      <c r="G141" s="13">
        <v>130</v>
      </c>
      <c r="H141" s="8">
        <f t="shared" si="2"/>
        <v>145.60000000000002</v>
      </c>
      <c r="I141" s="2">
        <v>0</v>
      </c>
      <c r="J141" s="10" t="s">
        <v>44</v>
      </c>
      <c r="K141" s="12"/>
    </row>
    <row r="142" spans="1:11" ht="12.75" customHeight="1">
      <c r="A142" s="10" t="s">
        <v>367</v>
      </c>
      <c r="B142" s="11">
        <v>22657</v>
      </c>
      <c r="C142" s="10" t="s">
        <v>386</v>
      </c>
      <c r="D142" s="10" t="s">
        <v>368</v>
      </c>
      <c r="E142" s="15"/>
      <c r="F142" s="13">
        <v>1</v>
      </c>
      <c r="G142" s="13">
        <v>110</v>
      </c>
      <c r="H142" s="8">
        <f t="shared" si="2"/>
        <v>123.20000000000002</v>
      </c>
      <c r="I142" s="2">
        <v>0</v>
      </c>
      <c r="J142" s="10" t="s">
        <v>44</v>
      </c>
      <c r="K142" s="12"/>
    </row>
    <row r="143" spans="1:11" ht="12.75" customHeight="1">
      <c r="A143" s="10" t="s">
        <v>367</v>
      </c>
      <c r="B143" s="10" t="s">
        <v>387</v>
      </c>
      <c r="C143" s="10" t="s">
        <v>388</v>
      </c>
      <c r="D143" s="13">
        <v>7</v>
      </c>
      <c r="E143" s="15"/>
      <c r="F143" s="13">
        <v>1</v>
      </c>
      <c r="G143" s="13">
        <v>10</v>
      </c>
      <c r="H143" s="8">
        <f t="shared" si="2"/>
        <v>11.200000000000001</v>
      </c>
      <c r="I143" s="2">
        <v>0</v>
      </c>
      <c r="J143" s="12"/>
      <c r="K143" s="12"/>
    </row>
    <row r="144" spans="1:11" ht="12.75" customHeight="1">
      <c r="A144" s="10" t="s">
        <v>389</v>
      </c>
      <c r="B144" s="11">
        <v>19276</v>
      </c>
      <c r="C144" s="10" t="s">
        <v>390</v>
      </c>
      <c r="D144" s="12"/>
      <c r="E144" s="15"/>
      <c r="F144" s="13">
        <v>1</v>
      </c>
      <c r="G144" s="13">
        <v>120</v>
      </c>
      <c r="H144" s="8">
        <f aca="true" t="shared" si="3" ref="H144:H203">F144*G144*1.12</f>
        <v>134.4</v>
      </c>
      <c r="I144" s="2">
        <v>0</v>
      </c>
      <c r="J144" s="10" t="s">
        <v>101</v>
      </c>
      <c r="K144" s="10" t="s">
        <v>391</v>
      </c>
    </row>
    <row r="145" spans="1:11" ht="12.75" customHeight="1">
      <c r="A145" s="10" t="s">
        <v>389</v>
      </c>
      <c r="B145" s="11">
        <v>21186</v>
      </c>
      <c r="C145" s="10" t="s">
        <v>392</v>
      </c>
      <c r="D145" s="12"/>
      <c r="E145" s="15"/>
      <c r="F145" s="13">
        <v>1</v>
      </c>
      <c r="G145" s="13">
        <v>190</v>
      </c>
      <c r="H145" s="8">
        <f t="shared" si="3"/>
        <v>212.8</v>
      </c>
      <c r="I145" s="2">
        <v>0</v>
      </c>
      <c r="J145" s="12"/>
      <c r="K145" s="12"/>
    </row>
    <row r="146" spans="1:11" ht="12.75" customHeight="1">
      <c r="A146" s="10" t="s">
        <v>389</v>
      </c>
      <c r="B146" s="11">
        <v>21158</v>
      </c>
      <c r="C146" s="10" t="s">
        <v>392</v>
      </c>
      <c r="D146" s="12"/>
      <c r="E146" s="15"/>
      <c r="F146" s="13">
        <v>1</v>
      </c>
      <c r="G146" s="13">
        <v>165</v>
      </c>
      <c r="H146" s="8">
        <f t="shared" si="3"/>
        <v>184.8</v>
      </c>
      <c r="I146" s="2">
        <v>0</v>
      </c>
      <c r="J146" s="12"/>
      <c r="K146" s="12"/>
    </row>
    <row r="147" spans="1:11" ht="12.75" customHeight="1">
      <c r="A147" s="10" t="s">
        <v>389</v>
      </c>
      <c r="B147" s="11">
        <v>21317</v>
      </c>
      <c r="C147" s="10" t="s">
        <v>392</v>
      </c>
      <c r="D147" s="12"/>
      <c r="E147" s="15"/>
      <c r="F147" s="13">
        <v>1</v>
      </c>
      <c r="G147" s="13">
        <v>175</v>
      </c>
      <c r="H147" s="8">
        <f t="shared" si="3"/>
        <v>196.00000000000003</v>
      </c>
      <c r="I147" s="2">
        <v>0</v>
      </c>
      <c r="J147" s="12"/>
      <c r="K147" s="12"/>
    </row>
    <row r="148" spans="1:11" ht="12.75" customHeight="1">
      <c r="A148" s="8" t="s">
        <v>393</v>
      </c>
      <c r="B148" s="9">
        <v>18500</v>
      </c>
      <c r="C148" s="8" t="s">
        <v>394</v>
      </c>
      <c r="D148" s="8"/>
      <c r="E148" s="15"/>
      <c r="F148" s="8">
        <v>1</v>
      </c>
      <c r="G148" s="8">
        <v>175</v>
      </c>
      <c r="H148" s="8">
        <f t="shared" si="3"/>
        <v>196.00000000000003</v>
      </c>
      <c r="I148" s="2">
        <v>0</v>
      </c>
      <c r="J148" s="8" t="s">
        <v>395</v>
      </c>
      <c r="K148" s="8" t="s">
        <v>70</v>
      </c>
    </row>
    <row r="149" spans="1:11" ht="12.75" customHeight="1">
      <c r="A149" s="8" t="s">
        <v>393</v>
      </c>
      <c r="B149" s="9">
        <v>23099</v>
      </c>
      <c r="C149" s="8" t="s">
        <v>396</v>
      </c>
      <c r="D149" s="8"/>
      <c r="E149" s="15"/>
      <c r="F149" s="8">
        <v>1</v>
      </c>
      <c r="G149" s="8">
        <v>145</v>
      </c>
      <c r="H149" s="8">
        <f t="shared" si="3"/>
        <v>162.4</v>
      </c>
      <c r="I149" s="2">
        <v>0</v>
      </c>
      <c r="J149" s="8">
        <v>23098</v>
      </c>
      <c r="K149" s="8" t="s">
        <v>70</v>
      </c>
    </row>
    <row r="150" spans="1:11" ht="12.75" customHeight="1">
      <c r="A150" s="8" t="s">
        <v>393</v>
      </c>
      <c r="B150" s="9">
        <v>20197</v>
      </c>
      <c r="C150" s="8" t="s">
        <v>397</v>
      </c>
      <c r="D150" s="8"/>
      <c r="E150" s="15"/>
      <c r="F150" s="8">
        <v>1</v>
      </c>
      <c r="G150" s="8">
        <v>145</v>
      </c>
      <c r="H150" s="8">
        <f t="shared" si="3"/>
        <v>162.4</v>
      </c>
      <c r="I150" s="2">
        <v>0</v>
      </c>
      <c r="J150" s="8"/>
      <c r="K150" s="8" t="s">
        <v>70</v>
      </c>
    </row>
    <row r="151" spans="1:11" ht="12.75" customHeight="1">
      <c r="A151" s="8" t="s">
        <v>398</v>
      </c>
      <c r="B151" s="9">
        <v>20913</v>
      </c>
      <c r="C151" s="8" t="s">
        <v>399</v>
      </c>
      <c r="D151" s="8"/>
      <c r="E151" s="15"/>
      <c r="F151" s="8">
        <v>1</v>
      </c>
      <c r="G151" s="8">
        <v>106</v>
      </c>
      <c r="H151" s="8">
        <f t="shared" si="3"/>
        <v>118.72000000000001</v>
      </c>
      <c r="I151" s="2">
        <v>0</v>
      </c>
      <c r="J151" s="8"/>
      <c r="K151" s="8" t="s">
        <v>70</v>
      </c>
    </row>
    <row r="152" spans="1:11" ht="12.75" customHeight="1">
      <c r="A152" s="14" t="s">
        <v>400</v>
      </c>
      <c r="B152" s="15"/>
      <c r="C152" s="16" t="s">
        <v>401</v>
      </c>
      <c r="D152" s="15"/>
      <c r="E152" s="15"/>
      <c r="F152" s="15">
        <v>1</v>
      </c>
      <c r="G152" s="15">
        <v>10</v>
      </c>
      <c r="H152" s="8">
        <f t="shared" si="3"/>
        <v>11.200000000000001</v>
      </c>
      <c r="I152" s="2">
        <v>0</v>
      </c>
      <c r="J152" s="15"/>
      <c r="K152" s="15"/>
    </row>
    <row r="153" spans="1:11" ht="12.75" customHeight="1">
      <c r="A153" s="8" t="s">
        <v>402</v>
      </c>
      <c r="B153" s="9">
        <v>13683</v>
      </c>
      <c r="C153" s="8" t="s">
        <v>403</v>
      </c>
      <c r="D153" s="8"/>
      <c r="E153" s="15"/>
      <c r="F153" s="8">
        <v>1</v>
      </c>
      <c r="G153" s="8">
        <v>130</v>
      </c>
      <c r="H153" s="8">
        <f t="shared" si="3"/>
        <v>145.60000000000002</v>
      </c>
      <c r="I153" s="2">
        <v>0</v>
      </c>
      <c r="J153" s="8" t="s">
        <v>34</v>
      </c>
      <c r="K153" s="8" t="s">
        <v>37</v>
      </c>
    </row>
    <row r="154" spans="1:11" ht="12.75" customHeight="1">
      <c r="A154" s="8" t="s">
        <v>404</v>
      </c>
      <c r="B154" s="9">
        <v>23746</v>
      </c>
      <c r="C154" s="8" t="s">
        <v>405</v>
      </c>
      <c r="D154" s="8" t="s">
        <v>382</v>
      </c>
      <c r="E154" s="15"/>
      <c r="F154" s="8">
        <v>1</v>
      </c>
      <c r="G154" s="8">
        <v>225</v>
      </c>
      <c r="H154" s="8">
        <f t="shared" si="3"/>
        <v>252.00000000000003</v>
      </c>
      <c r="I154" s="2">
        <v>0</v>
      </c>
      <c r="J154" s="8"/>
      <c r="K154" s="8" t="s">
        <v>101</v>
      </c>
    </row>
    <row r="155" spans="1:11" ht="12.75" customHeight="1">
      <c r="A155" s="8" t="s">
        <v>404</v>
      </c>
      <c r="B155" s="9">
        <v>13821</v>
      </c>
      <c r="C155" s="8" t="s">
        <v>406</v>
      </c>
      <c r="D155" s="8"/>
      <c r="E155" s="15"/>
      <c r="F155" s="8">
        <v>1</v>
      </c>
      <c r="G155" s="8">
        <v>120</v>
      </c>
      <c r="H155" s="8">
        <f t="shared" si="3"/>
        <v>134.4</v>
      </c>
      <c r="I155" s="2">
        <v>0</v>
      </c>
      <c r="J155" s="8"/>
      <c r="K155" s="8" t="s">
        <v>101</v>
      </c>
    </row>
    <row r="156" spans="1:11" ht="12.75" customHeight="1">
      <c r="A156" s="8" t="s">
        <v>407</v>
      </c>
      <c r="B156" s="9">
        <v>23150</v>
      </c>
      <c r="C156" s="8" t="s">
        <v>33</v>
      </c>
      <c r="D156" s="8">
        <v>19</v>
      </c>
      <c r="E156" s="15"/>
      <c r="F156" s="8">
        <v>1</v>
      </c>
      <c r="G156" s="8">
        <v>470</v>
      </c>
      <c r="H156" s="8">
        <f t="shared" si="3"/>
        <v>526.4000000000001</v>
      </c>
      <c r="I156" s="2">
        <v>0</v>
      </c>
      <c r="J156" s="8"/>
      <c r="K156" s="8" t="s">
        <v>37</v>
      </c>
    </row>
    <row r="157" spans="1:11" ht="12.75" customHeight="1">
      <c r="A157" s="8" t="s">
        <v>407</v>
      </c>
      <c r="B157" s="9">
        <v>13711</v>
      </c>
      <c r="C157" s="8" t="s">
        <v>117</v>
      </c>
      <c r="D157" s="8">
        <v>19</v>
      </c>
      <c r="E157" s="15"/>
      <c r="F157" s="8">
        <v>1</v>
      </c>
      <c r="G157" s="8">
        <v>655</v>
      </c>
      <c r="H157" s="8">
        <f t="shared" si="3"/>
        <v>733.6</v>
      </c>
      <c r="I157" s="2">
        <v>0</v>
      </c>
      <c r="J157" s="8"/>
      <c r="K157" s="8"/>
    </row>
    <row r="158" spans="1:11" ht="12.75" customHeight="1">
      <c r="A158" s="8" t="s">
        <v>407</v>
      </c>
      <c r="B158" s="9">
        <v>21152</v>
      </c>
      <c r="C158" s="8" t="s">
        <v>33</v>
      </c>
      <c r="D158" s="8"/>
      <c r="E158" s="15"/>
      <c r="F158" s="8">
        <v>1</v>
      </c>
      <c r="G158" s="8">
        <v>220</v>
      </c>
      <c r="H158" s="8">
        <f t="shared" si="3"/>
        <v>246.40000000000003</v>
      </c>
      <c r="I158" s="2">
        <v>0</v>
      </c>
      <c r="J158" s="8"/>
      <c r="K158" s="8"/>
    </row>
    <row r="159" spans="1:11" ht="12.75" customHeight="1">
      <c r="A159" s="8" t="s">
        <v>407</v>
      </c>
      <c r="B159" s="9">
        <v>15750</v>
      </c>
      <c r="C159" s="8" t="s">
        <v>408</v>
      </c>
      <c r="D159" s="8"/>
      <c r="E159" s="15"/>
      <c r="F159" s="8">
        <v>1</v>
      </c>
      <c r="G159" s="8">
        <v>85</v>
      </c>
      <c r="H159" s="8">
        <f t="shared" si="3"/>
        <v>95.2</v>
      </c>
      <c r="I159" s="2">
        <v>0</v>
      </c>
      <c r="J159" s="8"/>
      <c r="K159" s="8" t="s">
        <v>37</v>
      </c>
    </row>
    <row r="160" spans="1:11" ht="12.75" customHeight="1">
      <c r="A160" s="8" t="s">
        <v>407</v>
      </c>
      <c r="B160" s="9">
        <v>15568</v>
      </c>
      <c r="C160" s="8"/>
      <c r="D160" s="8"/>
      <c r="E160" s="15"/>
      <c r="F160" s="8">
        <v>1</v>
      </c>
      <c r="G160" s="8">
        <v>85</v>
      </c>
      <c r="H160" s="8">
        <f t="shared" si="3"/>
        <v>95.2</v>
      </c>
      <c r="I160" s="2">
        <v>0</v>
      </c>
      <c r="J160" s="8"/>
      <c r="K160" s="8"/>
    </row>
    <row r="161" spans="1:11" ht="12.75" customHeight="1">
      <c r="A161" s="8" t="s">
        <v>407</v>
      </c>
      <c r="B161" s="9">
        <v>15571</v>
      </c>
      <c r="C161" s="8"/>
      <c r="D161" s="8"/>
      <c r="E161" s="15"/>
      <c r="F161" s="8">
        <v>1</v>
      </c>
      <c r="G161" s="8">
        <v>85</v>
      </c>
      <c r="H161" s="8">
        <f t="shared" si="3"/>
        <v>95.2</v>
      </c>
      <c r="I161" s="2">
        <v>0</v>
      </c>
      <c r="J161" s="8"/>
      <c r="K161" s="8"/>
    </row>
    <row r="162" spans="1:11" ht="12.75" customHeight="1">
      <c r="A162" s="8" t="s">
        <v>407</v>
      </c>
      <c r="B162" s="9">
        <v>15572</v>
      </c>
      <c r="C162" s="8"/>
      <c r="D162" s="8"/>
      <c r="E162" s="15"/>
      <c r="F162" s="8">
        <v>1</v>
      </c>
      <c r="G162" s="8">
        <v>85</v>
      </c>
      <c r="H162" s="8">
        <f t="shared" si="3"/>
        <v>95.2</v>
      </c>
      <c r="I162" s="2">
        <v>0</v>
      </c>
      <c r="J162" s="8"/>
      <c r="K162" s="8"/>
    </row>
    <row r="163" spans="1:11" ht="12.75" customHeight="1">
      <c r="A163" s="8" t="s">
        <v>407</v>
      </c>
      <c r="B163" s="9">
        <v>15575</v>
      </c>
      <c r="C163" s="8"/>
      <c r="D163" s="8"/>
      <c r="E163" s="15"/>
      <c r="F163" s="8">
        <v>1</v>
      </c>
      <c r="G163" s="8">
        <v>85</v>
      </c>
      <c r="H163" s="8">
        <f t="shared" si="3"/>
        <v>95.2</v>
      </c>
      <c r="I163" s="2">
        <v>0</v>
      </c>
      <c r="J163" s="8"/>
      <c r="K163" s="8"/>
    </row>
    <row r="164" spans="1:11" ht="12.75" customHeight="1">
      <c r="A164" s="8" t="s">
        <v>407</v>
      </c>
      <c r="B164" s="9">
        <v>15570</v>
      </c>
      <c r="C164" s="8"/>
      <c r="D164" s="8"/>
      <c r="E164" s="15"/>
      <c r="F164" s="8">
        <v>1</v>
      </c>
      <c r="G164" s="8">
        <v>85</v>
      </c>
      <c r="H164" s="8">
        <f t="shared" si="3"/>
        <v>95.2</v>
      </c>
      <c r="I164" s="2">
        <v>0</v>
      </c>
      <c r="J164" s="8"/>
      <c r="K164" s="8"/>
    </row>
    <row r="165" spans="1:11" ht="12.75" customHeight="1">
      <c r="A165" s="8" t="s">
        <v>407</v>
      </c>
      <c r="B165" s="9">
        <v>13714</v>
      </c>
      <c r="C165" s="8" t="s">
        <v>409</v>
      </c>
      <c r="D165" s="8">
        <v>19</v>
      </c>
      <c r="E165" s="15"/>
      <c r="F165" s="8">
        <v>1</v>
      </c>
      <c r="G165" s="8">
        <v>655</v>
      </c>
      <c r="H165" s="8">
        <f t="shared" si="3"/>
        <v>733.6</v>
      </c>
      <c r="I165" s="2">
        <v>0</v>
      </c>
      <c r="J165" s="8" t="s">
        <v>73</v>
      </c>
      <c r="K165" s="8" t="s">
        <v>37</v>
      </c>
    </row>
    <row r="166" spans="1:11" ht="12.75" customHeight="1">
      <c r="A166" s="8" t="s">
        <v>10</v>
      </c>
      <c r="B166" s="9">
        <v>16795</v>
      </c>
      <c r="C166" s="8" t="s">
        <v>410</v>
      </c>
      <c r="D166" s="8" t="s">
        <v>382</v>
      </c>
      <c r="E166" s="15"/>
      <c r="F166" s="8">
        <v>1</v>
      </c>
      <c r="G166" s="8">
        <v>120</v>
      </c>
      <c r="H166" s="8">
        <f t="shared" si="3"/>
        <v>134.4</v>
      </c>
      <c r="I166" s="2">
        <v>0</v>
      </c>
      <c r="J166" s="8"/>
      <c r="K166" s="8" t="s">
        <v>14</v>
      </c>
    </row>
    <row r="167" spans="1:11" ht="12.75" customHeight="1">
      <c r="A167" s="8" t="s">
        <v>10</v>
      </c>
      <c r="B167" s="9">
        <v>19231</v>
      </c>
      <c r="C167" s="8" t="s">
        <v>411</v>
      </c>
      <c r="D167" s="8">
        <v>18</v>
      </c>
      <c r="E167" s="15"/>
      <c r="F167" s="8">
        <v>1</v>
      </c>
      <c r="G167" s="8">
        <v>130</v>
      </c>
      <c r="H167" s="8">
        <f t="shared" si="3"/>
        <v>145.60000000000002</v>
      </c>
      <c r="I167" s="2">
        <v>0</v>
      </c>
      <c r="J167" s="8"/>
      <c r="K167" s="8" t="s">
        <v>14</v>
      </c>
    </row>
    <row r="168" spans="1:11" ht="12.75" customHeight="1">
      <c r="A168" s="8" t="s">
        <v>10</v>
      </c>
      <c r="B168" s="9">
        <v>19232</v>
      </c>
      <c r="C168" s="8" t="s">
        <v>411</v>
      </c>
      <c r="D168" s="8">
        <v>18</v>
      </c>
      <c r="E168" s="15"/>
      <c r="F168" s="8">
        <v>1</v>
      </c>
      <c r="G168" s="8">
        <v>140</v>
      </c>
      <c r="H168" s="8">
        <f t="shared" si="3"/>
        <v>156.8</v>
      </c>
      <c r="I168" s="2">
        <v>0</v>
      </c>
      <c r="J168" s="8"/>
      <c r="K168" s="8" t="s">
        <v>14</v>
      </c>
    </row>
    <row r="169" spans="1:11" ht="12.75" customHeight="1">
      <c r="A169" s="8" t="s">
        <v>10</v>
      </c>
      <c r="B169" s="9">
        <v>16799</v>
      </c>
      <c r="C169" s="8" t="s">
        <v>410</v>
      </c>
      <c r="D169" s="8">
        <v>18</v>
      </c>
      <c r="E169" s="15"/>
      <c r="F169" s="8">
        <v>1</v>
      </c>
      <c r="G169" s="8">
        <v>110</v>
      </c>
      <c r="H169" s="8">
        <f t="shared" si="3"/>
        <v>123.20000000000002</v>
      </c>
      <c r="I169" s="2">
        <v>0</v>
      </c>
      <c r="J169" s="8"/>
      <c r="K169" s="8" t="s">
        <v>14</v>
      </c>
    </row>
    <row r="170" spans="1:11" ht="12.75" customHeight="1">
      <c r="A170" s="8" t="s">
        <v>10</v>
      </c>
      <c r="B170" s="9">
        <v>7445</v>
      </c>
      <c r="C170" s="8" t="s">
        <v>412</v>
      </c>
      <c r="D170" s="8">
        <v>17.5</v>
      </c>
      <c r="E170" s="15"/>
      <c r="F170" s="8">
        <v>1</v>
      </c>
      <c r="G170" s="8">
        <v>90</v>
      </c>
      <c r="H170" s="8">
        <f t="shared" si="3"/>
        <v>100.80000000000001</v>
      </c>
      <c r="I170" s="2">
        <v>0</v>
      </c>
      <c r="J170" s="8"/>
      <c r="K170" s="8" t="s">
        <v>14</v>
      </c>
    </row>
    <row r="171" spans="1:11" ht="12.75" customHeight="1">
      <c r="A171" s="8" t="s">
        <v>10</v>
      </c>
      <c r="B171" s="9">
        <v>20226</v>
      </c>
      <c r="C171" s="8" t="s">
        <v>413</v>
      </c>
      <c r="D171" s="8"/>
      <c r="E171" s="15"/>
      <c r="F171" s="8">
        <v>1</v>
      </c>
      <c r="G171" s="8">
        <v>240</v>
      </c>
      <c r="H171" s="8">
        <f t="shared" si="3"/>
        <v>268.8</v>
      </c>
      <c r="I171" s="2">
        <v>0</v>
      </c>
      <c r="J171" s="8"/>
      <c r="K171" s="8" t="s">
        <v>14</v>
      </c>
    </row>
    <row r="172" spans="1:11" ht="12.75" customHeight="1">
      <c r="A172" s="8" t="s">
        <v>10</v>
      </c>
      <c r="B172" s="9">
        <v>19841</v>
      </c>
      <c r="C172" s="8" t="s">
        <v>413</v>
      </c>
      <c r="D172" s="8"/>
      <c r="E172" s="15"/>
      <c r="F172" s="8">
        <v>1</v>
      </c>
      <c r="G172" s="8">
        <v>195</v>
      </c>
      <c r="H172" s="8">
        <f t="shared" si="3"/>
        <v>218.40000000000003</v>
      </c>
      <c r="I172" s="2">
        <v>0</v>
      </c>
      <c r="J172" s="8"/>
      <c r="K172" s="8" t="s">
        <v>14</v>
      </c>
    </row>
    <row r="173" spans="1:11" ht="12.75" customHeight="1">
      <c r="A173" s="8" t="s">
        <v>10</v>
      </c>
      <c r="B173" s="9">
        <v>18933</v>
      </c>
      <c r="C173" s="8" t="s">
        <v>414</v>
      </c>
      <c r="D173" s="8"/>
      <c r="E173" s="15"/>
      <c r="F173" s="8">
        <v>1</v>
      </c>
      <c r="G173" s="8">
        <v>185</v>
      </c>
      <c r="H173" s="8">
        <f t="shared" si="3"/>
        <v>207.20000000000002</v>
      </c>
      <c r="I173" s="2">
        <v>0</v>
      </c>
      <c r="J173" s="8"/>
      <c r="K173" s="8" t="s">
        <v>14</v>
      </c>
    </row>
    <row r="174" spans="1:11" ht="12.75" customHeight="1">
      <c r="A174" s="8" t="s">
        <v>10</v>
      </c>
      <c r="B174" s="9">
        <v>19962</v>
      </c>
      <c r="C174" s="8" t="s">
        <v>415</v>
      </c>
      <c r="D174" s="8"/>
      <c r="E174" s="15"/>
      <c r="F174" s="8">
        <v>1</v>
      </c>
      <c r="G174" s="8">
        <v>125</v>
      </c>
      <c r="H174" s="8">
        <f t="shared" si="3"/>
        <v>140</v>
      </c>
      <c r="I174" s="2">
        <v>0</v>
      </c>
      <c r="J174" s="8"/>
      <c r="K174" s="8" t="s">
        <v>14</v>
      </c>
    </row>
    <row r="175" spans="1:11" ht="12.75" customHeight="1">
      <c r="A175" s="8" t="s">
        <v>416</v>
      </c>
      <c r="B175" s="9">
        <v>22746</v>
      </c>
      <c r="C175" s="8" t="s">
        <v>417</v>
      </c>
      <c r="D175" s="8">
        <v>17</v>
      </c>
      <c r="E175" s="15"/>
      <c r="F175" s="8">
        <v>1</v>
      </c>
      <c r="G175" s="8">
        <v>445</v>
      </c>
      <c r="H175" s="8">
        <f t="shared" si="3"/>
        <v>498.40000000000003</v>
      </c>
      <c r="I175" s="2">
        <v>0</v>
      </c>
      <c r="J175" s="8"/>
      <c r="K175" s="8" t="s">
        <v>44</v>
      </c>
    </row>
    <row r="176" spans="1:11" ht="12.75" customHeight="1">
      <c r="A176" s="8" t="s">
        <v>416</v>
      </c>
      <c r="B176" s="9">
        <v>23032</v>
      </c>
      <c r="C176" s="8" t="s">
        <v>418</v>
      </c>
      <c r="D176" s="8">
        <v>17</v>
      </c>
      <c r="E176" s="15"/>
      <c r="F176" s="8">
        <v>1</v>
      </c>
      <c r="G176" s="8">
        <v>475</v>
      </c>
      <c r="H176" s="8">
        <f t="shared" si="3"/>
        <v>532</v>
      </c>
      <c r="I176" s="2">
        <v>0</v>
      </c>
      <c r="J176" s="8" t="s">
        <v>419</v>
      </c>
      <c r="K176" s="8" t="s">
        <v>44</v>
      </c>
    </row>
    <row r="177" spans="1:11" ht="12.75" customHeight="1">
      <c r="A177" s="8" t="s">
        <v>416</v>
      </c>
      <c r="B177" s="9">
        <v>662</v>
      </c>
      <c r="C177" s="8" t="s">
        <v>421</v>
      </c>
      <c r="D177" s="8" t="s">
        <v>422</v>
      </c>
      <c r="E177" s="15"/>
      <c r="F177" s="8">
        <v>1</v>
      </c>
      <c r="G177" s="8">
        <v>110</v>
      </c>
      <c r="H177" s="8">
        <f t="shared" si="3"/>
        <v>123.20000000000002</v>
      </c>
      <c r="I177" s="2">
        <v>0</v>
      </c>
      <c r="J177" s="8"/>
      <c r="K177" s="8" t="s">
        <v>44</v>
      </c>
    </row>
    <row r="178" spans="1:11" ht="12.75" customHeight="1">
      <c r="A178" s="8" t="s">
        <v>416</v>
      </c>
      <c r="B178" s="9">
        <v>669</v>
      </c>
      <c r="C178" s="8" t="s">
        <v>423</v>
      </c>
      <c r="D178" s="8">
        <v>17</v>
      </c>
      <c r="E178" s="15"/>
      <c r="F178" s="8">
        <v>1</v>
      </c>
      <c r="G178" s="8">
        <v>295</v>
      </c>
      <c r="H178" s="8">
        <f t="shared" si="3"/>
        <v>330.40000000000003</v>
      </c>
      <c r="I178" s="2">
        <v>0</v>
      </c>
      <c r="J178" s="8"/>
      <c r="K178" s="8" t="s">
        <v>44</v>
      </c>
    </row>
    <row r="179" spans="1:11" ht="12.75" customHeight="1">
      <c r="A179" s="8" t="s">
        <v>416</v>
      </c>
      <c r="B179" s="9">
        <v>16334</v>
      </c>
      <c r="C179" s="8" t="s">
        <v>424</v>
      </c>
      <c r="D179" s="8"/>
      <c r="E179" s="15"/>
      <c r="F179" s="8">
        <v>1</v>
      </c>
      <c r="G179" s="8">
        <v>365</v>
      </c>
      <c r="H179" s="8">
        <f t="shared" si="3"/>
        <v>408.8</v>
      </c>
      <c r="I179" s="2">
        <v>0</v>
      </c>
      <c r="J179" s="8"/>
      <c r="K179" s="8" t="s">
        <v>44</v>
      </c>
    </row>
    <row r="180" spans="1:11" ht="12.75" customHeight="1">
      <c r="A180" s="8" t="s">
        <v>416</v>
      </c>
      <c r="B180" s="9">
        <v>18564</v>
      </c>
      <c r="C180" s="8" t="s">
        <v>425</v>
      </c>
      <c r="D180" s="8">
        <v>19.2</v>
      </c>
      <c r="E180" s="15"/>
      <c r="F180" s="8">
        <v>1</v>
      </c>
      <c r="G180" s="8">
        <v>565</v>
      </c>
      <c r="H180" s="8">
        <f t="shared" si="3"/>
        <v>632.8000000000001</v>
      </c>
      <c r="I180" s="2">
        <v>0</v>
      </c>
      <c r="J180" s="8"/>
      <c r="K180" s="8" t="s">
        <v>44</v>
      </c>
    </row>
    <row r="181" spans="1:11" ht="12.75" customHeight="1">
      <c r="A181" s="8" t="s">
        <v>416</v>
      </c>
      <c r="B181" s="9">
        <v>13173</v>
      </c>
      <c r="C181" s="8" t="s">
        <v>426</v>
      </c>
      <c r="D181" s="8">
        <v>19.2</v>
      </c>
      <c r="E181" s="15"/>
      <c r="F181" s="8">
        <v>1</v>
      </c>
      <c r="G181" s="8">
        <v>540</v>
      </c>
      <c r="H181" s="8">
        <f t="shared" si="3"/>
        <v>604.8000000000001</v>
      </c>
      <c r="I181" s="2">
        <v>0</v>
      </c>
      <c r="J181" s="8"/>
      <c r="K181" s="8" t="s">
        <v>44</v>
      </c>
    </row>
    <row r="182" spans="1:11" ht="12.75" customHeight="1">
      <c r="A182" s="8" t="s">
        <v>416</v>
      </c>
      <c r="B182" s="9">
        <v>20561</v>
      </c>
      <c r="C182" s="8" t="s">
        <v>427</v>
      </c>
      <c r="D182" s="8"/>
      <c r="E182" s="15"/>
      <c r="F182" s="8">
        <v>1</v>
      </c>
      <c r="G182" s="8">
        <v>345</v>
      </c>
      <c r="H182" s="8">
        <f t="shared" si="3"/>
        <v>386.40000000000003</v>
      </c>
      <c r="I182" s="2">
        <v>0</v>
      </c>
      <c r="J182" s="8"/>
      <c r="K182" s="8" t="s">
        <v>44</v>
      </c>
    </row>
    <row r="183" spans="1:11" ht="12.75" customHeight="1">
      <c r="A183" s="8" t="s">
        <v>416</v>
      </c>
      <c r="B183" s="9">
        <v>16716</v>
      </c>
      <c r="C183" s="8" t="s">
        <v>428</v>
      </c>
      <c r="D183" s="8"/>
      <c r="E183" s="15"/>
      <c r="F183" s="8">
        <v>1</v>
      </c>
      <c r="G183" s="8">
        <v>595</v>
      </c>
      <c r="H183" s="8">
        <f t="shared" si="3"/>
        <v>666.4000000000001</v>
      </c>
      <c r="I183" s="2">
        <v>0</v>
      </c>
      <c r="J183" s="8"/>
      <c r="K183" s="8" t="s">
        <v>44</v>
      </c>
    </row>
    <row r="184" spans="1:11" ht="12.75" customHeight="1">
      <c r="A184" s="8" t="s">
        <v>416</v>
      </c>
      <c r="B184" s="9">
        <v>22628</v>
      </c>
      <c r="C184" s="8" t="s">
        <v>429</v>
      </c>
      <c r="D184" s="8">
        <v>19</v>
      </c>
      <c r="E184" s="15"/>
      <c r="F184" s="8">
        <v>1</v>
      </c>
      <c r="G184" s="8">
        <v>565</v>
      </c>
      <c r="H184" s="8">
        <f t="shared" si="3"/>
        <v>632.8000000000001</v>
      </c>
      <c r="I184" s="2">
        <v>0</v>
      </c>
      <c r="J184" s="8"/>
      <c r="K184" s="8" t="s">
        <v>44</v>
      </c>
    </row>
    <row r="185" spans="1:11" ht="12.75" customHeight="1">
      <c r="A185" s="8" t="s">
        <v>416</v>
      </c>
      <c r="B185" s="9">
        <v>18496</v>
      </c>
      <c r="C185" s="8" t="s">
        <v>430</v>
      </c>
      <c r="D185" s="8">
        <v>17</v>
      </c>
      <c r="E185" s="15"/>
      <c r="F185" s="8">
        <v>1</v>
      </c>
      <c r="G185" s="8">
        <v>520</v>
      </c>
      <c r="H185" s="8">
        <f t="shared" si="3"/>
        <v>582.4000000000001</v>
      </c>
      <c r="I185" s="2">
        <v>0</v>
      </c>
      <c r="J185" s="8"/>
      <c r="K185" s="8" t="s">
        <v>44</v>
      </c>
    </row>
    <row r="186" spans="1:11" ht="12.75" customHeight="1">
      <c r="A186" s="8" t="s">
        <v>416</v>
      </c>
      <c r="B186" s="9">
        <v>12339</v>
      </c>
      <c r="C186" s="8" t="s">
        <v>431</v>
      </c>
      <c r="D186" s="8"/>
      <c r="E186" s="15"/>
      <c r="F186" s="8">
        <v>1</v>
      </c>
      <c r="G186" s="8">
        <v>510</v>
      </c>
      <c r="H186" s="8">
        <f t="shared" si="3"/>
        <v>571.2</v>
      </c>
      <c r="I186" s="2">
        <v>0</v>
      </c>
      <c r="J186" s="8"/>
      <c r="K186" s="8" t="s">
        <v>44</v>
      </c>
    </row>
    <row r="187" spans="1:11" ht="12.75" customHeight="1">
      <c r="A187" s="8" t="s">
        <v>416</v>
      </c>
      <c r="B187" s="9">
        <v>13332</v>
      </c>
      <c r="C187" s="8" t="s">
        <v>432</v>
      </c>
      <c r="D187" s="8"/>
      <c r="E187" s="15"/>
      <c r="F187" s="8">
        <v>1</v>
      </c>
      <c r="G187" s="8">
        <v>340</v>
      </c>
      <c r="H187" s="8">
        <f t="shared" si="3"/>
        <v>380.8</v>
      </c>
      <c r="I187" s="2">
        <v>0</v>
      </c>
      <c r="J187" s="8"/>
      <c r="K187" s="8" t="s">
        <v>44</v>
      </c>
    </row>
    <row r="188" spans="1:11" ht="12.75" customHeight="1">
      <c r="A188" s="8" t="s">
        <v>416</v>
      </c>
      <c r="B188" s="9">
        <v>17465</v>
      </c>
      <c r="C188" s="8" t="s">
        <v>433</v>
      </c>
      <c r="D188" s="8">
        <v>18</v>
      </c>
      <c r="E188" s="15"/>
      <c r="F188" s="8">
        <v>1</v>
      </c>
      <c r="G188" s="8">
        <v>650</v>
      </c>
      <c r="H188" s="8">
        <f t="shared" si="3"/>
        <v>728.0000000000001</v>
      </c>
      <c r="I188" s="2">
        <v>0</v>
      </c>
      <c r="J188" s="8"/>
      <c r="K188" s="8" t="s">
        <v>44</v>
      </c>
    </row>
    <row r="189" spans="1:11" ht="12.75" customHeight="1">
      <c r="A189" s="8" t="s">
        <v>416</v>
      </c>
      <c r="B189" s="9">
        <v>15431</v>
      </c>
      <c r="C189" s="8" t="s">
        <v>434</v>
      </c>
      <c r="D189" s="8">
        <v>18</v>
      </c>
      <c r="E189" s="15"/>
      <c r="F189" s="8">
        <v>1</v>
      </c>
      <c r="G189" s="8">
        <v>580</v>
      </c>
      <c r="H189" s="8">
        <f t="shared" si="3"/>
        <v>649.6</v>
      </c>
      <c r="I189" s="2">
        <v>0</v>
      </c>
      <c r="J189" s="8"/>
      <c r="K189" s="8" t="s">
        <v>44</v>
      </c>
    </row>
    <row r="190" spans="1:11" ht="12.75" customHeight="1">
      <c r="A190" s="8" t="s">
        <v>416</v>
      </c>
      <c r="B190" s="9">
        <v>15413</v>
      </c>
      <c r="C190" s="8" t="s">
        <v>435</v>
      </c>
      <c r="D190" s="8">
        <v>18</v>
      </c>
      <c r="E190" s="15"/>
      <c r="F190" s="8">
        <v>1</v>
      </c>
      <c r="G190" s="8">
        <v>470</v>
      </c>
      <c r="H190" s="8">
        <f t="shared" si="3"/>
        <v>526.4000000000001</v>
      </c>
      <c r="I190" s="2">
        <v>0</v>
      </c>
      <c r="J190" s="8"/>
      <c r="K190" s="8" t="s">
        <v>44</v>
      </c>
    </row>
    <row r="191" spans="1:11" ht="12.75" customHeight="1">
      <c r="A191" s="8" t="s">
        <v>416</v>
      </c>
      <c r="B191" s="9">
        <v>6822</v>
      </c>
      <c r="C191" s="8" t="s">
        <v>436</v>
      </c>
      <c r="D191" s="8">
        <v>18</v>
      </c>
      <c r="E191" s="15"/>
      <c r="F191" s="8">
        <v>1</v>
      </c>
      <c r="G191" s="8">
        <v>335</v>
      </c>
      <c r="H191" s="8">
        <f t="shared" si="3"/>
        <v>375.20000000000005</v>
      </c>
      <c r="I191" s="2">
        <v>0</v>
      </c>
      <c r="J191" s="8"/>
      <c r="K191" s="8" t="s">
        <v>44</v>
      </c>
    </row>
    <row r="192" spans="1:11" ht="12.75" customHeight="1">
      <c r="A192" s="10" t="s">
        <v>416</v>
      </c>
      <c r="B192" s="11">
        <v>22664</v>
      </c>
      <c r="C192" s="10" t="s">
        <v>437</v>
      </c>
      <c r="D192" s="13">
        <v>18</v>
      </c>
      <c r="E192" s="15"/>
      <c r="F192" s="13">
        <v>1</v>
      </c>
      <c r="G192" s="13">
        <v>120</v>
      </c>
      <c r="H192" s="8">
        <f t="shared" si="3"/>
        <v>134.4</v>
      </c>
      <c r="I192" s="2">
        <v>0</v>
      </c>
      <c r="J192" s="10" t="s">
        <v>44</v>
      </c>
      <c r="K192" s="12"/>
    </row>
    <row r="193" spans="1:11" ht="12.75" customHeight="1">
      <c r="A193" s="8" t="s">
        <v>438</v>
      </c>
      <c r="B193" s="9">
        <v>17324</v>
      </c>
      <c r="C193" s="8" t="s">
        <v>439</v>
      </c>
      <c r="D193" s="8"/>
      <c r="E193" s="15"/>
      <c r="F193" s="8">
        <v>1</v>
      </c>
      <c r="G193" s="8">
        <v>72</v>
      </c>
      <c r="H193" s="8">
        <f t="shared" si="3"/>
        <v>80.64000000000001</v>
      </c>
      <c r="I193" s="2">
        <v>0</v>
      </c>
      <c r="J193" s="8"/>
      <c r="K193" s="8" t="s">
        <v>440</v>
      </c>
    </row>
    <row r="194" spans="1:11" ht="12.75" customHeight="1">
      <c r="A194" s="8" t="s">
        <v>438</v>
      </c>
      <c r="B194" s="9">
        <v>17326</v>
      </c>
      <c r="C194" s="8" t="s">
        <v>439</v>
      </c>
      <c r="D194" s="8"/>
      <c r="E194" s="15"/>
      <c r="F194" s="8">
        <v>1</v>
      </c>
      <c r="G194" s="8">
        <v>72</v>
      </c>
      <c r="H194" s="8">
        <f t="shared" si="3"/>
        <v>80.64000000000001</v>
      </c>
      <c r="I194" s="2">
        <v>0</v>
      </c>
      <c r="J194" s="8"/>
      <c r="K194" s="8" t="s">
        <v>440</v>
      </c>
    </row>
    <row r="195" spans="1:11" ht="12.75" customHeight="1">
      <c r="A195" s="8" t="s">
        <v>438</v>
      </c>
      <c r="B195" s="9">
        <v>17302</v>
      </c>
      <c r="C195" s="8" t="s">
        <v>439</v>
      </c>
      <c r="D195" s="8"/>
      <c r="E195" s="15"/>
      <c r="F195" s="8">
        <v>1</v>
      </c>
      <c r="G195" s="8">
        <v>72</v>
      </c>
      <c r="H195" s="8">
        <f t="shared" si="3"/>
        <v>80.64000000000001</v>
      </c>
      <c r="I195" s="2">
        <v>0</v>
      </c>
      <c r="J195" s="8"/>
      <c r="K195" s="8" t="s">
        <v>440</v>
      </c>
    </row>
    <row r="196" spans="1:11" ht="12.75" customHeight="1">
      <c r="A196" s="8" t="s">
        <v>438</v>
      </c>
      <c r="B196" s="9">
        <v>17320</v>
      </c>
      <c r="C196" s="8" t="s">
        <v>439</v>
      </c>
      <c r="D196" s="8"/>
      <c r="E196" s="15"/>
      <c r="F196" s="8">
        <v>1</v>
      </c>
      <c r="G196" s="8">
        <v>72</v>
      </c>
      <c r="H196" s="8">
        <f t="shared" si="3"/>
        <v>80.64000000000001</v>
      </c>
      <c r="I196" s="2">
        <v>0</v>
      </c>
      <c r="J196" s="8"/>
      <c r="K196" s="8" t="s">
        <v>440</v>
      </c>
    </row>
    <row r="197" spans="1:11" ht="12.75" customHeight="1">
      <c r="A197" s="8" t="s">
        <v>438</v>
      </c>
      <c r="B197" s="9">
        <v>17303</v>
      </c>
      <c r="C197" s="8" t="s">
        <v>439</v>
      </c>
      <c r="D197" s="8"/>
      <c r="E197" s="15"/>
      <c r="F197" s="8">
        <v>1</v>
      </c>
      <c r="G197" s="8">
        <v>72</v>
      </c>
      <c r="H197" s="8">
        <f t="shared" si="3"/>
        <v>80.64000000000001</v>
      </c>
      <c r="I197" s="2">
        <v>0</v>
      </c>
      <c r="J197" s="8"/>
      <c r="K197" s="8" t="s">
        <v>440</v>
      </c>
    </row>
    <row r="198" spans="1:11" ht="12.75" customHeight="1">
      <c r="A198" s="8" t="s">
        <v>438</v>
      </c>
      <c r="B198" s="9">
        <v>18837</v>
      </c>
      <c r="C198" s="8" t="s">
        <v>441</v>
      </c>
      <c r="D198" s="8"/>
      <c r="E198" s="15"/>
      <c r="F198" s="8">
        <v>1</v>
      </c>
      <c r="G198" s="8">
        <v>110</v>
      </c>
      <c r="H198" s="8">
        <f t="shared" si="3"/>
        <v>123.20000000000002</v>
      </c>
      <c r="I198" s="2">
        <v>0</v>
      </c>
      <c r="J198" s="8"/>
      <c r="K198" s="8" t="s">
        <v>440</v>
      </c>
    </row>
    <row r="199" spans="1:11" ht="12.75" customHeight="1">
      <c r="A199" s="8" t="s">
        <v>438</v>
      </c>
      <c r="B199" s="9">
        <v>18840</v>
      </c>
      <c r="C199" s="8" t="s">
        <v>441</v>
      </c>
      <c r="D199" s="8"/>
      <c r="E199" s="15"/>
      <c r="F199" s="8">
        <v>1</v>
      </c>
      <c r="G199" s="8">
        <v>110</v>
      </c>
      <c r="H199" s="8">
        <f t="shared" si="3"/>
        <v>123.20000000000002</v>
      </c>
      <c r="I199" s="2">
        <v>0</v>
      </c>
      <c r="J199" s="8"/>
      <c r="K199" s="8" t="s">
        <v>440</v>
      </c>
    </row>
    <row r="200" spans="1:11" ht="12.75" customHeight="1">
      <c r="A200" s="8" t="s">
        <v>442</v>
      </c>
      <c r="B200" s="9">
        <v>23715</v>
      </c>
      <c r="C200" s="8" t="s">
        <v>445</v>
      </c>
      <c r="D200" s="8"/>
      <c r="E200" s="15"/>
      <c r="F200" s="8">
        <v>1</v>
      </c>
      <c r="G200" s="8">
        <v>825</v>
      </c>
      <c r="H200" s="8">
        <f t="shared" si="3"/>
        <v>924.0000000000001</v>
      </c>
      <c r="I200" s="2">
        <v>0</v>
      </c>
      <c r="J200" s="8"/>
      <c r="K200" s="8" t="s">
        <v>444</v>
      </c>
    </row>
    <row r="201" spans="1:11" ht="12.75" customHeight="1">
      <c r="A201" s="8" t="s">
        <v>442</v>
      </c>
      <c r="B201" s="9">
        <v>2507</v>
      </c>
      <c r="C201" s="8" t="s">
        <v>446</v>
      </c>
      <c r="D201" s="8"/>
      <c r="E201" s="15"/>
      <c r="F201" s="8">
        <v>1</v>
      </c>
      <c r="G201" s="8">
        <v>260</v>
      </c>
      <c r="H201" s="8">
        <f t="shared" si="3"/>
        <v>291.20000000000005</v>
      </c>
      <c r="I201" s="2">
        <v>0</v>
      </c>
      <c r="J201" s="8"/>
      <c r="K201" s="8" t="s">
        <v>444</v>
      </c>
    </row>
    <row r="202" spans="1:11" ht="12.75" customHeight="1">
      <c r="A202" s="10" t="s">
        <v>447</v>
      </c>
      <c r="B202" s="11">
        <v>22945</v>
      </c>
      <c r="C202" s="10" t="s">
        <v>448</v>
      </c>
      <c r="D202" s="12"/>
      <c r="E202" s="15"/>
      <c r="F202" s="13">
        <v>1</v>
      </c>
      <c r="G202" s="13">
        <v>145</v>
      </c>
      <c r="H202" s="8">
        <f t="shared" si="3"/>
        <v>162.4</v>
      </c>
      <c r="I202" s="2">
        <v>0</v>
      </c>
      <c r="J202" s="10" t="s">
        <v>101</v>
      </c>
      <c r="K202" s="12"/>
    </row>
    <row r="203" spans="1:11" ht="12.75" customHeight="1">
      <c r="A203" s="10" t="s">
        <v>447</v>
      </c>
      <c r="B203" s="11">
        <v>21550</v>
      </c>
      <c r="C203" s="10" t="s">
        <v>449</v>
      </c>
      <c r="D203" s="12"/>
      <c r="E203" s="15"/>
      <c r="F203" s="13">
        <v>2</v>
      </c>
      <c r="G203" s="13">
        <v>200</v>
      </c>
      <c r="H203" s="8">
        <f t="shared" si="3"/>
        <v>448.00000000000006</v>
      </c>
      <c r="I203" s="2">
        <v>0</v>
      </c>
      <c r="J203" s="10" t="s">
        <v>101</v>
      </c>
      <c r="K203" s="12"/>
    </row>
    <row r="204" spans="1:11" ht="12.75" customHeight="1">
      <c r="A204" s="10" t="s">
        <v>447</v>
      </c>
      <c r="B204" s="11">
        <v>9258</v>
      </c>
      <c r="C204" s="10" t="s">
        <v>443</v>
      </c>
      <c r="D204" s="12"/>
      <c r="E204" s="15"/>
      <c r="F204" s="13">
        <v>1</v>
      </c>
      <c r="G204" s="13">
        <v>495</v>
      </c>
      <c r="H204" s="8">
        <f aca="true" t="shared" si="4" ref="H204:H236">F204*G204*1.12</f>
        <v>554.4000000000001</v>
      </c>
      <c r="I204" s="2">
        <v>0</v>
      </c>
      <c r="J204" s="10" t="s">
        <v>101</v>
      </c>
      <c r="K204" s="12"/>
    </row>
    <row r="205" spans="1:11" ht="12.75" customHeight="1">
      <c r="A205" s="10" t="s">
        <v>447</v>
      </c>
      <c r="B205" s="11">
        <v>22665</v>
      </c>
      <c r="C205" s="10" t="s">
        <v>420</v>
      </c>
      <c r="D205" s="13">
        <v>19</v>
      </c>
      <c r="E205" s="15"/>
      <c r="F205" s="13">
        <v>1</v>
      </c>
      <c r="G205" s="13">
        <v>130</v>
      </c>
      <c r="H205" s="8">
        <f t="shared" si="4"/>
        <v>145.60000000000002</v>
      </c>
      <c r="I205" s="2">
        <v>0</v>
      </c>
      <c r="J205" s="10" t="s">
        <v>101</v>
      </c>
      <c r="K205" s="12"/>
    </row>
    <row r="206" spans="1:11" ht="12.75" customHeight="1">
      <c r="A206" s="10" t="s">
        <v>447</v>
      </c>
      <c r="B206" s="11">
        <v>23959</v>
      </c>
      <c r="C206" s="10" t="s">
        <v>450</v>
      </c>
      <c r="D206" s="12"/>
      <c r="E206" s="15"/>
      <c r="F206" s="13">
        <v>1</v>
      </c>
      <c r="G206" s="13">
        <v>225</v>
      </c>
      <c r="H206" s="8">
        <f t="shared" si="4"/>
        <v>252.00000000000003</v>
      </c>
      <c r="I206" s="2">
        <v>0</v>
      </c>
      <c r="J206" s="10" t="s">
        <v>101</v>
      </c>
      <c r="K206" s="12"/>
    </row>
    <row r="207" spans="1:11" ht="12.75" customHeight="1">
      <c r="A207" s="10" t="s">
        <v>447</v>
      </c>
      <c r="B207" s="11">
        <v>20462</v>
      </c>
      <c r="C207" s="10" t="s">
        <v>399</v>
      </c>
      <c r="D207" s="12"/>
      <c r="E207" s="15"/>
      <c r="F207" s="13">
        <v>1</v>
      </c>
      <c r="G207" s="13">
        <v>157</v>
      </c>
      <c r="H207" s="8">
        <f t="shared" si="4"/>
        <v>175.84</v>
      </c>
      <c r="I207" s="2">
        <v>0</v>
      </c>
      <c r="J207" s="10" t="s">
        <v>101</v>
      </c>
      <c r="K207" s="12"/>
    </row>
    <row r="208" spans="1:11" ht="12.75" customHeight="1">
      <c r="A208" s="10" t="s">
        <v>447</v>
      </c>
      <c r="B208" s="11">
        <v>22725</v>
      </c>
      <c r="C208" s="10" t="s">
        <v>451</v>
      </c>
      <c r="D208" s="12"/>
      <c r="E208" s="15"/>
      <c r="F208" s="13">
        <v>1</v>
      </c>
      <c r="G208" s="13">
        <v>290</v>
      </c>
      <c r="H208" s="8">
        <f t="shared" si="4"/>
        <v>324.8</v>
      </c>
      <c r="I208" s="2">
        <v>0</v>
      </c>
      <c r="J208" s="10" t="s">
        <v>101</v>
      </c>
      <c r="K208" s="12"/>
    </row>
    <row r="209" spans="1:11" ht="12.75" customHeight="1">
      <c r="A209" s="10" t="s">
        <v>447</v>
      </c>
      <c r="B209" s="11">
        <v>13096</v>
      </c>
      <c r="C209" s="10" t="s">
        <v>452</v>
      </c>
      <c r="D209" s="12"/>
      <c r="E209" s="15"/>
      <c r="F209" s="13">
        <v>1</v>
      </c>
      <c r="G209" s="13">
        <v>270</v>
      </c>
      <c r="H209" s="8">
        <f t="shared" si="4"/>
        <v>302.40000000000003</v>
      </c>
      <c r="I209" s="2">
        <v>0</v>
      </c>
      <c r="J209" s="10" t="s">
        <v>101</v>
      </c>
      <c r="K209" s="12"/>
    </row>
    <row r="210" spans="1:11" ht="12.75" customHeight="1">
      <c r="A210" s="10" t="s">
        <v>447</v>
      </c>
      <c r="B210" s="11">
        <v>14657</v>
      </c>
      <c r="C210" s="10" t="s">
        <v>363</v>
      </c>
      <c r="D210" s="12"/>
      <c r="E210" s="15"/>
      <c r="F210" s="13">
        <v>1</v>
      </c>
      <c r="G210" s="13">
        <v>1050</v>
      </c>
      <c r="H210" s="8">
        <f t="shared" si="4"/>
        <v>1176</v>
      </c>
      <c r="I210" s="2">
        <v>0</v>
      </c>
      <c r="J210" s="10" t="s">
        <v>101</v>
      </c>
      <c r="K210" s="12"/>
    </row>
    <row r="211" spans="1:11" ht="12.75" customHeight="1">
      <c r="A211" s="10" t="s">
        <v>447</v>
      </c>
      <c r="B211" s="11">
        <v>9834</v>
      </c>
      <c r="C211" s="10" t="s">
        <v>453</v>
      </c>
      <c r="D211" s="12"/>
      <c r="E211" s="15"/>
      <c r="F211" s="13">
        <v>1</v>
      </c>
      <c r="G211" s="13">
        <v>245</v>
      </c>
      <c r="H211" s="8">
        <f t="shared" si="4"/>
        <v>274.40000000000003</v>
      </c>
      <c r="I211" s="2">
        <v>0</v>
      </c>
      <c r="J211" s="10" t="s">
        <v>101</v>
      </c>
      <c r="K211" s="12"/>
    </row>
    <row r="212" spans="1:11" ht="12.75" customHeight="1">
      <c r="A212" s="8" t="s">
        <v>454</v>
      </c>
      <c r="B212" s="9">
        <v>20712</v>
      </c>
      <c r="C212" s="8" t="s">
        <v>455</v>
      </c>
      <c r="D212" s="8"/>
      <c r="E212" s="15"/>
      <c r="F212" s="8">
        <v>1</v>
      </c>
      <c r="G212" s="8">
        <v>195</v>
      </c>
      <c r="H212" s="8">
        <f t="shared" si="4"/>
        <v>218.40000000000003</v>
      </c>
      <c r="I212" s="2">
        <v>0</v>
      </c>
      <c r="J212" s="8" t="s">
        <v>456</v>
      </c>
      <c r="K212" s="8" t="s">
        <v>14</v>
      </c>
    </row>
    <row r="213" spans="1:11" ht="12.75" customHeight="1">
      <c r="A213" s="8" t="s">
        <v>454</v>
      </c>
      <c r="B213" s="9">
        <v>13757</v>
      </c>
      <c r="C213" s="8" t="s">
        <v>457</v>
      </c>
      <c r="D213" s="8"/>
      <c r="E213" s="15"/>
      <c r="F213" s="8">
        <v>1</v>
      </c>
      <c r="G213" s="8">
        <v>190</v>
      </c>
      <c r="H213" s="8">
        <f t="shared" si="4"/>
        <v>212.8</v>
      </c>
      <c r="I213" s="2">
        <v>0</v>
      </c>
      <c r="J213" s="8"/>
      <c r="K213" s="8" t="s">
        <v>14</v>
      </c>
    </row>
    <row r="214" spans="1:11" ht="12.75" customHeight="1">
      <c r="A214" s="8" t="s">
        <v>454</v>
      </c>
      <c r="B214" s="9">
        <v>23077</v>
      </c>
      <c r="C214" s="8" t="s">
        <v>458</v>
      </c>
      <c r="D214" s="8"/>
      <c r="E214" s="15"/>
      <c r="F214" s="8">
        <v>1</v>
      </c>
      <c r="G214" s="8">
        <v>175</v>
      </c>
      <c r="H214" s="8">
        <f t="shared" si="4"/>
        <v>196.00000000000003</v>
      </c>
      <c r="I214" s="2">
        <v>0</v>
      </c>
      <c r="J214" s="8"/>
      <c r="K214" s="8" t="s">
        <v>14</v>
      </c>
    </row>
    <row r="215" spans="1:11" ht="12.75" customHeight="1">
      <c r="A215" s="8" t="s">
        <v>459</v>
      </c>
      <c r="B215" s="9">
        <v>19636</v>
      </c>
      <c r="C215" s="8" t="s">
        <v>460</v>
      </c>
      <c r="D215" s="8"/>
      <c r="E215" s="15"/>
      <c r="F215" s="8">
        <v>1</v>
      </c>
      <c r="G215" s="8">
        <v>176</v>
      </c>
      <c r="H215" s="8">
        <f t="shared" si="4"/>
        <v>197.12</v>
      </c>
      <c r="I215" s="2">
        <v>0</v>
      </c>
      <c r="J215" s="8"/>
      <c r="K215" s="8" t="s">
        <v>461</v>
      </c>
    </row>
    <row r="216" spans="1:11" ht="12.75" customHeight="1">
      <c r="A216" s="8" t="s">
        <v>459</v>
      </c>
      <c r="B216" s="9">
        <v>20884</v>
      </c>
      <c r="C216" s="8" t="s">
        <v>462</v>
      </c>
      <c r="D216" s="8"/>
      <c r="E216" s="15"/>
      <c r="F216" s="8">
        <v>1</v>
      </c>
      <c r="G216" s="8">
        <v>475</v>
      </c>
      <c r="H216" s="8">
        <f t="shared" si="4"/>
        <v>532</v>
      </c>
      <c r="I216" s="2">
        <v>0</v>
      </c>
      <c r="J216" s="8"/>
      <c r="K216" s="8" t="s">
        <v>461</v>
      </c>
    </row>
    <row r="217" spans="1:11" ht="12.75" customHeight="1">
      <c r="A217" s="8" t="s">
        <v>459</v>
      </c>
      <c r="B217" s="9">
        <v>19884</v>
      </c>
      <c r="C217" s="8" t="s">
        <v>463</v>
      </c>
      <c r="D217" s="8"/>
      <c r="E217" s="15"/>
      <c r="F217" s="8">
        <v>1</v>
      </c>
      <c r="G217" s="8">
        <v>171</v>
      </c>
      <c r="H217" s="8">
        <f t="shared" si="4"/>
        <v>191.52</v>
      </c>
      <c r="I217" s="2">
        <v>0</v>
      </c>
      <c r="J217" s="8"/>
      <c r="K217" s="8" t="s">
        <v>461</v>
      </c>
    </row>
    <row r="218" spans="1:11" ht="12.75" customHeight="1">
      <c r="A218" s="8" t="s">
        <v>464</v>
      </c>
      <c r="B218" s="9">
        <v>12950</v>
      </c>
      <c r="C218" s="8" t="s">
        <v>344</v>
      </c>
      <c r="D218" s="8"/>
      <c r="E218" s="15"/>
      <c r="F218" s="8">
        <v>1</v>
      </c>
      <c r="G218" s="8">
        <v>480</v>
      </c>
      <c r="H218" s="8">
        <f t="shared" si="4"/>
        <v>537.6</v>
      </c>
      <c r="I218" s="2">
        <v>0</v>
      </c>
      <c r="J218" s="8"/>
      <c r="K218" s="8"/>
    </row>
    <row r="219" spans="1:11" ht="12.75" customHeight="1">
      <c r="A219" s="8" t="s">
        <v>464</v>
      </c>
      <c r="B219" s="9" t="s">
        <v>465</v>
      </c>
      <c r="C219" s="8" t="s">
        <v>466</v>
      </c>
      <c r="D219" s="8"/>
      <c r="E219" s="15"/>
      <c r="F219" s="8">
        <v>1</v>
      </c>
      <c r="G219" s="8">
        <v>165</v>
      </c>
      <c r="H219" s="8">
        <f t="shared" si="4"/>
        <v>184.8</v>
      </c>
      <c r="I219" s="2">
        <v>0</v>
      </c>
      <c r="J219" s="8"/>
      <c r="K219" s="8" t="s">
        <v>112</v>
      </c>
    </row>
    <row r="220" spans="1:11" ht="12.75" customHeight="1">
      <c r="A220" s="8" t="s">
        <v>464</v>
      </c>
      <c r="B220" s="9">
        <v>20109</v>
      </c>
      <c r="C220" s="8" t="s">
        <v>467</v>
      </c>
      <c r="D220" s="8"/>
      <c r="E220" s="15"/>
      <c r="F220" s="8">
        <v>1</v>
      </c>
      <c r="G220" s="8">
        <v>150</v>
      </c>
      <c r="H220" s="8">
        <f t="shared" si="4"/>
        <v>168.00000000000003</v>
      </c>
      <c r="I220" s="2">
        <v>0</v>
      </c>
      <c r="J220" s="8"/>
      <c r="K220" s="8" t="s">
        <v>112</v>
      </c>
    </row>
    <row r="221" spans="1:11" ht="12.75" customHeight="1">
      <c r="A221" s="8" t="s">
        <v>468</v>
      </c>
      <c r="B221" s="9">
        <v>23099</v>
      </c>
      <c r="C221" s="8" t="s">
        <v>396</v>
      </c>
      <c r="D221" s="8"/>
      <c r="E221" s="15"/>
      <c r="F221" s="8">
        <v>1</v>
      </c>
      <c r="G221" s="8">
        <v>145</v>
      </c>
      <c r="H221" s="8">
        <f t="shared" si="4"/>
        <v>162.4</v>
      </c>
      <c r="I221" s="2">
        <v>0</v>
      </c>
      <c r="J221" s="8"/>
      <c r="K221" s="8" t="s">
        <v>469</v>
      </c>
    </row>
    <row r="222" spans="1:11" ht="12.75" customHeight="1">
      <c r="A222" s="8" t="s">
        <v>468</v>
      </c>
      <c r="B222" s="9">
        <v>6478</v>
      </c>
      <c r="C222" s="8" t="s">
        <v>470</v>
      </c>
      <c r="D222" s="8"/>
      <c r="E222" s="15"/>
      <c r="F222" s="8">
        <v>1</v>
      </c>
      <c r="G222" s="8">
        <v>195</v>
      </c>
      <c r="H222" s="8">
        <f t="shared" si="4"/>
        <v>218.40000000000003</v>
      </c>
      <c r="I222" s="2">
        <v>0</v>
      </c>
      <c r="J222" s="8"/>
      <c r="K222" s="8" t="s">
        <v>469</v>
      </c>
    </row>
    <row r="223" spans="1:11" ht="12.75" customHeight="1">
      <c r="A223" s="8" t="s">
        <v>468</v>
      </c>
      <c r="B223" s="9">
        <v>23015</v>
      </c>
      <c r="C223" s="8" t="s">
        <v>443</v>
      </c>
      <c r="D223" s="8"/>
      <c r="E223" s="15"/>
      <c r="F223" s="8">
        <v>1</v>
      </c>
      <c r="G223" s="8">
        <v>545</v>
      </c>
      <c r="H223" s="8">
        <f t="shared" si="4"/>
        <v>610.4000000000001</v>
      </c>
      <c r="I223" s="2">
        <v>0</v>
      </c>
      <c r="J223" s="8"/>
      <c r="K223" s="8" t="s">
        <v>469</v>
      </c>
    </row>
    <row r="224" spans="1:11" ht="12.75" customHeight="1">
      <c r="A224" s="8" t="s">
        <v>468</v>
      </c>
      <c r="B224" s="9">
        <v>18295</v>
      </c>
      <c r="C224" s="8" t="s">
        <v>471</v>
      </c>
      <c r="D224" s="8"/>
      <c r="E224" s="15"/>
      <c r="F224" s="8">
        <v>1</v>
      </c>
      <c r="G224" s="8">
        <v>145</v>
      </c>
      <c r="H224" s="8">
        <f t="shared" si="4"/>
        <v>162.4</v>
      </c>
      <c r="I224" s="2">
        <v>0</v>
      </c>
      <c r="J224" s="8"/>
      <c r="K224" s="8" t="s">
        <v>469</v>
      </c>
    </row>
    <row r="225" spans="1:11" ht="12.75" customHeight="1">
      <c r="A225" s="8" t="s">
        <v>468</v>
      </c>
      <c r="B225" s="9">
        <v>21820</v>
      </c>
      <c r="C225" s="8" t="s">
        <v>472</v>
      </c>
      <c r="D225" s="8"/>
      <c r="E225" s="15"/>
      <c r="F225" s="8">
        <v>1</v>
      </c>
      <c r="G225" s="8">
        <v>260</v>
      </c>
      <c r="H225" s="8">
        <f t="shared" si="4"/>
        <v>291.20000000000005</v>
      </c>
      <c r="I225" s="2">
        <v>0</v>
      </c>
      <c r="J225" s="8"/>
      <c r="K225" s="8" t="s">
        <v>469</v>
      </c>
    </row>
    <row r="226" spans="1:11" ht="12.75" customHeight="1">
      <c r="A226" s="8" t="s">
        <v>468</v>
      </c>
      <c r="B226" s="9">
        <v>8558</v>
      </c>
      <c r="C226" s="8" t="s">
        <v>473</v>
      </c>
      <c r="D226" s="8"/>
      <c r="E226" s="15"/>
      <c r="F226" s="8">
        <v>1</v>
      </c>
      <c r="G226" s="8">
        <v>195</v>
      </c>
      <c r="H226" s="8">
        <f t="shared" si="4"/>
        <v>218.40000000000003</v>
      </c>
      <c r="I226" s="2">
        <v>0</v>
      </c>
      <c r="J226" s="8"/>
      <c r="K226" s="8" t="s">
        <v>469</v>
      </c>
    </row>
    <row r="227" spans="1:11" ht="12.75" customHeight="1">
      <c r="A227" s="8" t="s">
        <v>468</v>
      </c>
      <c r="B227" s="9">
        <v>21948</v>
      </c>
      <c r="C227" s="8" t="s">
        <v>474</v>
      </c>
      <c r="D227" s="8"/>
      <c r="E227" s="15"/>
      <c r="F227" s="8">
        <v>1</v>
      </c>
      <c r="G227" s="8">
        <v>125</v>
      </c>
      <c r="H227" s="8">
        <f t="shared" si="4"/>
        <v>140</v>
      </c>
      <c r="I227" s="2">
        <v>0</v>
      </c>
      <c r="J227" s="8"/>
      <c r="K227" s="8" t="s">
        <v>469</v>
      </c>
    </row>
    <row r="228" spans="1:11" ht="12.75" customHeight="1">
      <c r="A228" s="8" t="s">
        <v>475</v>
      </c>
      <c r="B228" s="9">
        <v>16149</v>
      </c>
      <c r="C228" s="8" t="s">
        <v>476</v>
      </c>
      <c r="D228" s="8">
        <v>17</v>
      </c>
      <c r="E228" s="15"/>
      <c r="F228" s="8">
        <v>1</v>
      </c>
      <c r="G228" s="8">
        <v>425</v>
      </c>
      <c r="H228" s="8">
        <f t="shared" si="4"/>
        <v>476.00000000000006</v>
      </c>
      <c r="I228" s="2">
        <v>0</v>
      </c>
      <c r="J228" s="8"/>
      <c r="K228" s="8" t="s">
        <v>101</v>
      </c>
    </row>
    <row r="229" spans="1:11" ht="12.75" customHeight="1">
      <c r="A229" s="8" t="s">
        <v>475</v>
      </c>
      <c r="B229" s="9">
        <v>20713</v>
      </c>
      <c r="C229" s="8" t="s">
        <v>455</v>
      </c>
      <c r="D229" s="8"/>
      <c r="E229" s="15"/>
      <c r="F229" s="8">
        <v>1</v>
      </c>
      <c r="G229" s="8">
        <v>210</v>
      </c>
      <c r="H229" s="8">
        <f t="shared" si="4"/>
        <v>235.20000000000002</v>
      </c>
      <c r="I229" s="2">
        <v>0</v>
      </c>
      <c r="J229" s="8"/>
      <c r="K229" s="8" t="s">
        <v>101</v>
      </c>
    </row>
    <row r="230" spans="1:11" ht="12.75" customHeight="1">
      <c r="A230" s="8" t="s">
        <v>475</v>
      </c>
      <c r="B230" s="9">
        <v>5747</v>
      </c>
      <c r="C230" s="8" t="s">
        <v>477</v>
      </c>
      <c r="D230" s="8" t="s">
        <v>34</v>
      </c>
      <c r="E230" s="15"/>
      <c r="F230" s="8">
        <v>1</v>
      </c>
      <c r="G230" s="8">
        <v>60</v>
      </c>
      <c r="H230" s="8">
        <f t="shared" si="4"/>
        <v>67.2</v>
      </c>
      <c r="I230" s="2">
        <v>0</v>
      </c>
      <c r="J230" s="8"/>
      <c r="K230" s="8" t="s">
        <v>101</v>
      </c>
    </row>
    <row r="231" spans="1:11" ht="12.75" customHeight="1">
      <c r="A231" s="8" t="s">
        <v>478</v>
      </c>
      <c r="B231" s="9">
        <v>17405</v>
      </c>
      <c r="C231" s="8" t="s">
        <v>479</v>
      </c>
      <c r="D231" s="8">
        <v>20</v>
      </c>
      <c r="E231" s="15"/>
      <c r="F231" s="8">
        <v>1</v>
      </c>
      <c r="G231" s="8">
        <v>180</v>
      </c>
      <c r="H231" s="8">
        <f t="shared" si="4"/>
        <v>201.60000000000002</v>
      </c>
      <c r="I231" s="2">
        <v>0</v>
      </c>
      <c r="J231" s="8" t="s">
        <v>480</v>
      </c>
      <c r="K231" s="8" t="s">
        <v>37</v>
      </c>
    </row>
    <row r="232" spans="1:11" ht="12.75" customHeight="1">
      <c r="A232" s="8" t="s">
        <v>478</v>
      </c>
      <c r="B232" s="9">
        <v>22722</v>
      </c>
      <c r="C232" s="8" t="s">
        <v>451</v>
      </c>
      <c r="D232" s="8"/>
      <c r="E232" s="15"/>
      <c r="F232" s="8">
        <v>1</v>
      </c>
      <c r="G232" s="8">
        <v>290</v>
      </c>
      <c r="H232" s="8">
        <f t="shared" si="4"/>
        <v>324.8</v>
      </c>
      <c r="I232" s="2">
        <v>0</v>
      </c>
      <c r="J232" s="8"/>
      <c r="K232" s="8" t="s">
        <v>37</v>
      </c>
    </row>
    <row r="233" spans="1:11" ht="12.75" customHeight="1">
      <c r="A233" s="8" t="s">
        <v>478</v>
      </c>
      <c r="B233" s="9">
        <v>17408</v>
      </c>
      <c r="C233" s="8" t="s">
        <v>479</v>
      </c>
      <c r="D233" s="8">
        <v>17</v>
      </c>
      <c r="E233" s="15"/>
      <c r="F233" s="8">
        <v>1</v>
      </c>
      <c r="G233" s="8">
        <v>180</v>
      </c>
      <c r="H233" s="8">
        <f t="shared" si="4"/>
        <v>201.60000000000002</v>
      </c>
      <c r="I233" s="2">
        <v>0</v>
      </c>
      <c r="J233" s="8" t="s">
        <v>481</v>
      </c>
      <c r="K233" s="8" t="s">
        <v>37</v>
      </c>
    </row>
    <row r="234" spans="1:11" ht="12.75" customHeight="1">
      <c r="A234" s="8" t="s">
        <v>478</v>
      </c>
      <c r="B234" s="9">
        <v>23149</v>
      </c>
      <c r="C234" s="8" t="s">
        <v>482</v>
      </c>
      <c r="D234" s="8">
        <v>17</v>
      </c>
      <c r="E234" s="15"/>
      <c r="F234" s="8">
        <v>1</v>
      </c>
      <c r="G234" s="8">
        <v>470</v>
      </c>
      <c r="H234" s="8">
        <f t="shared" si="4"/>
        <v>526.4000000000001</v>
      </c>
      <c r="I234" s="2">
        <v>0</v>
      </c>
      <c r="J234" s="8" t="s">
        <v>483</v>
      </c>
      <c r="K234" s="8" t="s">
        <v>37</v>
      </c>
    </row>
    <row r="235" spans="1:11" ht="12.75" customHeight="1">
      <c r="A235" s="8" t="s">
        <v>478</v>
      </c>
      <c r="B235" s="9">
        <v>18510</v>
      </c>
      <c r="C235" s="8" t="s">
        <v>484</v>
      </c>
      <c r="D235" s="8">
        <v>20</v>
      </c>
      <c r="E235" s="15"/>
      <c r="F235" s="8">
        <v>1</v>
      </c>
      <c r="G235" s="8">
        <v>505</v>
      </c>
      <c r="H235" s="8">
        <f t="shared" si="4"/>
        <v>565.6</v>
      </c>
      <c r="I235" s="2">
        <v>0</v>
      </c>
      <c r="J235" s="8" t="s">
        <v>485</v>
      </c>
      <c r="K235" s="8" t="s">
        <v>37</v>
      </c>
    </row>
    <row r="236" spans="1:11" ht="12.75" customHeight="1">
      <c r="A236" s="8" t="s">
        <v>478</v>
      </c>
      <c r="B236" s="9">
        <v>22721</v>
      </c>
      <c r="C236" s="8" t="s">
        <v>451</v>
      </c>
      <c r="D236" s="8"/>
      <c r="E236" s="15"/>
      <c r="F236" s="8">
        <v>1</v>
      </c>
      <c r="G236" s="8">
        <v>290</v>
      </c>
      <c r="H236" s="8">
        <f t="shared" si="4"/>
        <v>324.8</v>
      </c>
      <c r="I236" s="2">
        <v>0</v>
      </c>
      <c r="J236" s="8" t="s">
        <v>486</v>
      </c>
      <c r="K236" s="8" t="s">
        <v>37</v>
      </c>
    </row>
  </sheetData>
  <sheetProtection/>
  <autoFilter ref="F1:F23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2014-10-31T09:59:31Z</dcterms:created>
  <dcterms:modified xsi:type="dcterms:W3CDTF">2014-11-19T13:11:41Z</dcterms:modified>
  <cp:category/>
  <cp:version/>
  <cp:contentType/>
  <cp:contentStatus/>
</cp:coreProperties>
</file>