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YO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<sst xmlns="http://schemas.openxmlformats.org/spreadsheetml/2006/main" count="564" uniqueCount="118">
  <si>
    <t>Дата формирования:</t>
  </si>
  <si>
    <t>22.01.2015</t>
  </si>
  <si>
    <t>YO</t>
  </si>
  <si>
    <t>Цена</t>
  </si>
  <si>
    <t>**Y10130</t>
  </si>
  <si>
    <t>Стринг</t>
  </si>
  <si>
    <t/>
  </si>
  <si>
    <t>размер</t>
  </si>
  <si>
    <t>количество</t>
  </si>
  <si>
    <t>оранжевый фосфор</t>
  </si>
  <si>
    <t>40</t>
  </si>
  <si>
    <t>191864\\\</t>
  </si>
  <si>
    <t>*Y10291</t>
  </si>
  <si>
    <t>&lt;&gt;</t>
  </si>
  <si>
    <t>василек</t>
  </si>
  <si>
    <t>192784\\\</t>
  </si>
  <si>
    <t>*Y10391</t>
  </si>
  <si>
    <t>личи</t>
  </si>
  <si>
    <t>192783\\\</t>
  </si>
  <si>
    <t>Y10066</t>
  </si>
  <si>
    <t>Push up +</t>
  </si>
  <si>
    <t>кактус</t>
  </si>
  <si>
    <t>70A</t>
  </si>
  <si>
    <t>191949\\\</t>
  </si>
  <si>
    <t>70B</t>
  </si>
  <si>
    <t>191950\\\</t>
  </si>
  <si>
    <t>Y10067</t>
  </si>
  <si>
    <t>Пуш - ап</t>
  </si>
  <si>
    <t>191941\\\</t>
  </si>
  <si>
    <t>70C</t>
  </si>
  <si>
    <t>191942\\\</t>
  </si>
  <si>
    <t>75B</t>
  </si>
  <si>
    <t>191944\\\</t>
  </si>
  <si>
    <t>75C</t>
  </si>
  <si>
    <t>191945\\\</t>
  </si>
  <si>
    <t>Y10166</t>
  </si>
  <si>
    <t>191930\\\</t>
  </si>
  <si>
    <t>191931\\\</t>
  </si>
  <si>
    <t>191932\\\</t>
  </si>
  <si>
    <t>Y10167</t>
  </si>
  <si>
    <t>191921\\\</t>
  </si>
  <si>
    <t>191922\\\</t>
  </si>
  <si>
    <t>191923\\\</t>
  </si>
  <si>
    <t>191926\\\</t>
  </si>
  <si>
    <t>Y10266</t>
  </si>
  <si>
    <t>191912\\\</t>
  </si>
  <si>
    <t>191913\\\</t>
  </si>
  <si>
    <t>Y10267</t>
  </si>
  <si>
    <t>191902\\\</t>
  </si>
  <si>
    <t>191903\\\</t>
  </si>
  <si>
    <t>191904\\\</t>
  </si>
  <si>
    <t>Y10366</t>
  </si>
  <si>
    <t>191892\\\</t>
  </si>
  <si>
    <t>191894\\\</t>
  </si>
  <si>
    <t>191897\\\</t>
  </si>
  <si>
    <t>Y10367</t>
  </si>
  <si>
    <t>191883\\\</t>
  </si>
  <si>
    <t>191884\\\</t>
  </si>
  <si>
    <t>191887\\\</t>
  </si>
  <si>
    <t>Y10466</t>
  </si>
  <si>
    <t>голубой опал</t>
  </si>
  <si>
    <t>191776\\\</t>
  </si>
  <si>
    <t>191777\\\</t>
  </si>
  <si>
    <t>191778\\\</t>
  </si>
  <si>
    <t>191781\\\</t>
  </si>
  <si>
    <t>Y10467</t>
  </si>
  <si>
    <t>191731\\\</t>
  </si>
  <si>
    <t>191732\\\</t>
  </si>
  <si>
    <t>191733\\\</t>
  </si>
  <si>
    <t>191736\\\</t>
  </si>
  <si>
    <t>Y11066</t>
  </si>
  <si>
    <t>бургунд</t>
  </si>
  <si>
    <t>197493\\\</t>
  </si>
  <si>
    <t>197495\\\</t>
  </si>
  <si>
    <t>197497\\\</t>
  </si>
  <si>
    <t>Y11067</t>
  </si>
  <si>
    <t>197474\\\</t>
  </si>
  <si>
    <t>Y11166</t>
  </si>
  <si>
    <t>зефир</t>
  </si>
  <si>
    <t>75D</t>
  </si>
  <si>
    <t>197454\\\</t>
  </si>
  <si>
    <t>197455\\\</t>
  </si>
  <si>
    <t>197458\\\</t>
  </si>
  <si>
    <t>197460\\\</t>
  </si>
  <si>
    <t>197462\\\</t>
  </si>
  <si>
    <t>Y11167</t>
  </si>
  <si>
    <t>197444\\\</t>
  </si>
  <si>
    <t>197447\\\</t>
  </si>
  <si>
    <t>197450\\\</t>
  </si>
  <si>
    <t>Y11266</t>
  </si>
  <si>
    <t>лагуна</t>
  </si>
  <si>
    <t>197433\\\</t>
  </si>
  <si>
    <t>197434\\\</t>
  </si>
  <si>
    <t>197435\\\</t>
  </si>
  <si>
    <t>Y11267</t>
  </si>
  <si>
    <t>197423\\\</t>
  </si>
  <si>
    <t>197424\\\</t>
  </si>
  <si>
    <t>197425\\\</t>
  </si>
  <si>
    <t>Y11366</t>
  </si>
  <si>
    <t>олово</t>
  </si>
  <si>
    <t>197414\\\</t>
  </si>
  <si>
    <t>197415\\\</t>
  </si>
  <si>
    <t>197416\\\</t>
  </si>
  <si>
    <t>Y11367</t>
  </si>
  <si>
    <t>197405\\\</t>
  </si>
  <si>
    <t>Y11466</t>
  </si>
  <si>
    <t>фрезия</t>
  </si>
  <si>
    <t>197392\\\</t>
  </si>
  <si>
    <t>197395\\\</t>
  </si>
  <si>
    <t>197396\\\</t>
  </si>
  <si>
    <t>197397\\\</t>
  </si>
  <si>
    <t>Y11467</t>
  </si>
  <si>
    <t>197383\\\</t>
  </si>
  <si>
    <t>197386\\\</t>
  </si>
  <si>
    <t>197387\\\</t>
  </si>
  <si>
    <t>197388\\\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</si>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</sst>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1162050</xdr:colOff>
      <xdr:row>24</xdr:row>
      <xdr:rowOff>161925</xdr:rowOff>
    </xdr:to>
    <xdr:pic>
      <xdr:nvPicPr>
        <xdr:cNvPr id="1" name="Рисунок 2" descr="2108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1239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1162050</xdr:colOff>
      <xdr:row>36</xdr:row>
      <xdr:rowOff>161925</xdr:rowOff>
    </xdr:to>
    <xdr:pic>
      <xdr:nvPicPr>
        <xdr:cNvPr id="2" name="Рисунок 3" descr="2108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1239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1323975</xdr:colOff>
      <xdr:row>48</xdr:row>
      <xdr:rowOff>161925</xdr:rowOff>
    </xdr:to>
    <xdr:pic>
      <xdr:nvPicPr>
        <xdr:cNvPr id="3" name="Рисунок 4" descr="2100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7467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1323975</xdr:colOff>
      <xdr:row>60</xdr:row>
      <xdr:rowOff>161925</xdr:rowOff>
    </xdr:to>
    <xdr:pic>
      <xdr:nvPicPr>
        <xdr:cNvPr id="4" name="Рисунок 5" descr="2100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9753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1323975</xdr:colOff>
      <xdr:row>72</xdr:row>
      <xdr:rowOff>161925</xdr:rowOff>
    </xdr:to>
    <xdr:pic>
      <xdr:nvPicPr>
        <xdr:cNvPr id="5" name="Рисунок 6" descr="21004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2039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84</xdr:row>
      <xdr:rowOff>38100</xdr:rowOff>
    </xdr:to>
    <xdr:pic>
      <xdr:nvPicPr>
        <xdr:cNvPr id="6" name="Рисунок 7" descr="2100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432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96</xdr:row>
      <xdr:rowOff>38100</xdr:rowOff>
    </xdr:to>
    <xdr:pic>
      <xdr:nvPicPr>
        <xdr:cNvPr id="7" name="Рисунок 8" descr="2100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661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38100</xdr:rowOff>
    </xdr:to>
    <xdr:pic>
      <xdr:nvPicPr>
        <xdr:cNvPr id="8" name="Рисунок 9" descr="2100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889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1323975</xdr:colOff>
      <xdr:row>120</xdr:row>
      <xdr:rowOff>161925</xdr:rowOff>
    </xdr:to>
    <xdr:pic>
      <xdr:nvPicPr>
        <xdr:cNvPr id="9" name="Рисунок 10" descr="2100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183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132</xdr:row>
      <xdr:rowOff>38100</xdr:rowOff>
    </xdr:to>
    <xdr:pic>
      <xdr:nvPicPr>
        <xdr:cNvPr id="10" name="Рисунок 11" descr="2099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1" name="Рисунок 12" descr="2098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2" name="Рисунок 13" descr="20985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1323975</xdr:colOff>
      <xdr:row>168</xdr:row>
      <xdr:rowOff>161925</xdr:rowOff>
    </xdr:to>
    <xdr:pic>
      <xdr:nvPicPr>
        <xdr:cNvPr id="13" name="Рисунок 14" descr="21453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30327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1323975</xdr:colOff>
      <xdr:row>180</xdr:row>
      <xdr:rowOff>161925</xdr:rowOff>
    </xdr:to>
    <xdr:pic>
      <xdr:nvPicPr>
        <xdr:cNvPr id="14" name="Рисунок 15" descr="2145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32613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1323975</xdr:colOff>
      <xdr:row>192</xdr:row>
      <xdr:rowOff>161925</xdr:rowOff>
    </xdr:to>
    <xdr:pic>
      <xdr:nvPicPr>
        <xdr:cNvPr id="15" name="Рисунок 16" descr="21449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4899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38100</xdr:rowOff>
    </xdr:to>
    <xdr:pic>
      <xdr:nvPicPr>
        <xdr:cNvPr id="16" name="Рисунок 17" descr="21447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718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1438275</xdr:colOff>
      <xdr:row>216</xdr:row>
      <xdr:rowOff>38100</xdr:rowOff>
    </xdr:to>
    <xdr:pic>
      <xdr:nvPicPr>
        <xdr:cNvPr id="17" name="Рисунок 18" descr="21446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947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38100</xdr:rowOff>
    </xdr:to>
    <xdr:pic>
      <xdr:nvPicPr>
        <xdr:cNvPr id="18" name="Рисунок 19" descr="21445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4175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38100</xdr:rowOff>
    </xdr:to>
    <xdr:pic>
      <xdr:nvPicPr>
        <xdr:cNvPr id="19" name="Рисунок 20" descr="21444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4404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1323975</xdr:colOff>
      <xdr:row>252</xdr:row>
      <xdr:rowOff>161925</xdr:rowOff>
    </xdr:to>
    <xdr:pic>
      <xdr:nvPicPr>
        <xdr:cNvPr id="20" name="Рисунок 21" descr="21443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6329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1323975</xdr:colOff>
      <xdr:row>264</xdr:row>
      <xdr:rowOff>161925</xdr:rowOff>
    </xdr:to>
    <xdr:pic>
      <xdr:nvPicPr>
        <xdr:cNvPr id="21" name="Рисунок 22" descr="2144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8615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1323975</xdr:colOff>
      <xdr:row>276</xdr:row>
      <xdr:rowOff>161925</xdr:rowOff>
    </xdr:to>
    <xdr:pic>
      <xdr:nvPicPr>
        <xdr:cNvPr id="22" name="Рисунок 23" descr="21441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50901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</f>
        <v>0</v>
      </c>
      <c r="H2" s="5">
        <f>H3+H15+H27+H39+H51+H63+H75+H87+H99+H111+H123+H135+H147+H159+H171+H183+H195+H207+H219+H231+H243+H255+H267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103.58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22.35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6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13</v>
      </c>
      <c r="D27" s="7" t="s">
        <v>3</v>
      </c>
      <c r="E27" s="8">
        <v>22.35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6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19</v>
      </c>
      <c r="C39" s="6" t="s">
        <v>20</v>
      </c>
      <c r="D39" s="7" t="s">
        <v>3</v>
      </c>
      <c r="E39" s="8">
        <v>136.29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25</v>
      </c>
      <c r="B43" s="16"/>
      <c r="C43" s="12" t="s">
        <v>24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27</v>
      </c>
      <c r="D51" s="7" t="s">
        <v>3</v>
      </c>
      <c r="E51" s="8">
        <v>136.29</v>
      </c>
      <c r="F51" s="9"/>
      <c r="G51" s="10">
        <f>SUM(D54:D57)</f>
        <v>0</v>
      </c>
      <c r="H51" s="10">
        <f>E51*G51</f>
        <v>0</v>
      </c>
    </row>
    <row r="52" spans="2:8" ht="15">
      <c r="B52" s="16" t="s">
        <v>6</v>
      </c>
      <c r="C52" s="17" t="s">
        <v>21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28</v>
      </c>
      <c r="B54" s="16"/>
      <c r="C54" s="12" t="s">
        <v>24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30</v>
      </c>
      <c r="B55" s="16"/>
      <c r="C55" s="12" t="s">
        <v>29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32</v>
      </c>
      <c r="B56" s="16"/>
      <c r="C56" s="12" t="s">
        <v>31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34</v>
      </c>
      <c r="B57" s="16"/>
      <c r="C57" s="12" t="s">
        <v>33</v>
      </c>
      <c r="D57" s="13"/>
      <c r="E57" s="12" t="s">
        <v>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35</v>
      </c>
      <c r="C63" s="6" t="s">
        <v>20</v>
      </c>
      <c r="D63" s="7" t="s">
        <v>3</v>
      </c>
      <c r="E63" s="8">
        <v>136.29</v>
      </c>
      <c r="F63" s="9"/>
      <c r="G63" s="10">
        <f>SUM(D66:D68)</f>
        <v>0</v>
      </c>
      <c r="H63" s="10">
        <f>E63*G63</f>
        <v>0</v>
      </c>
    </row>
    <row r="64" spans="2:8" ht="15">
      <c r="B64" s="16" t="s">
        <v>6</v>
      </c>
      <c r="C64" s="17" t="s">
        <v>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22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37</v>
      </c>
      <c r="B67" s="16"/>
      <c r="C67" s="12" t="s">
        <v>24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38</v>
      </c>
      <c r="B68" s="16"/>
      <c r="C68" s="12" t="s">
        <v>29</v>
      </c>
      <c r="D68" s="13"/>
      <c r="E68" s="12" t="s">
        <v>6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39</v>
      </c>
      <c r="C75" s="6" t="s">
        <v>27</v>
      </c>
      <c r="D75" s="7" t="s">
        <v>3</v>
      </c>
      <c r="E75" s="8">
        <v>136.29</v>
      </c>
      <c r="F75" s="9"/>
      <c r="G75" s="10">
        <f>SUM(D78:D81)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40</v>
      </c>
      <c r="B78" s="16"/>
      <c r="C78" s="12" t="s">
        <v>22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41</v>
      </c>
      <c r="B79" s="16"/>
      <c r="C79" s="12" t="s">
        <v>24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42</v>
      </c>
      <c r="B80" s="16"/>
      <c r="C80" s="12" t="s">
        <v>29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43</v>
      </c>
      <c r="B81" s="16"/>
      <c r="C81" s="12" t="s">
        <v>33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44</v>
      </c>
      <c r="C87" s="6" t="s">
        <v>20</v>
      </c>
      <c r="D87" s="7" t="s">
        <v>3</v>
      </c>
      <c r="E87" s="8">
        <v>136.29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14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45</v>
      </c>
      <c r="B90" s="16"/>
      <c r="C90" s="12" t="s">
        <v>24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46</v>
      </c>
      <c r="B91" s="16"/>
      <c r="C91" s="12" t="s">
        <v>29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47</v>
      </c>
      <c r="C99" s="6" t="s">
        <v>27</v>
      </c>
      <c r="D99" s="7" t="s">
        <v>3</v>
      </c>
      <c r="E99" s="8">
        <v>278.58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14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48</v>
      </c>
      <c r="B102" s="16"/>
      <c r="C102" s="12" t="s">
        <v>22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49</v>
      </c>
      <c r="B103" s="16"/>
      <c r="C103" s="12" t="s">
        <v>24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50</v>
      </c>
      <c r="B104" s="16"/>
      <c r="C104" s="12" t="s">
        <v>29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51</v>
      </c>
      <c r="C111" s="6" t="s">
        <v>20</v>
      </c>
      <c r="D111" s="7" t="s">
        <v>3</v>
      </c>
      <c r="E111" s="8">
        <v>136.29</v>
      </c>
      <c r="F111" s="9"/>
      <c r="G111" s="10">
        <f>SUM(D114:D116)</f>
        <v>0</v>
      </c>
      <c r="H111" s="10">
        <f>E111*G111</f>
        <v>0</v>
      </c>
    </row>
    <row r="112" spans="2:8" ht="15">
      <c r="B112" s="16" t="s">
        <v>6</v>
      </c>
      <c r="C112" s="17" t="s">
        <v>17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52</v>
      </c>
      <c r="B114" s="16"/>
      <c r="C114" s="12" t="s">
        <v>24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53</v>
      </c>
      <c r="B115" s="16"/>
      <c r="C115" s="12" t="s">
        <v>29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54</v>
      </c>
      <c r="B116" s="16"/>
      <c r="C116" s="12" t="s">
        <v>33</v>
      </c>
      <c r="D116" s="13"/>
      <c r="E116" s="12" t="s">
        <v>6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55</v>
      </c>
      <c r="C123" s="6" t="s">
        <v>27</v>
      </c>
      <c r="D123" s="7" t="s">
        <v>3</v>
      </c>
      <c r="E123" s="8">
        <v>136.29</v>
      </c>
      <c r="F123" s="9"/>
      <c r="G123" s="10">
        <f>SUM(D126:D128)</f>
        <v>0</v>
      </c>
      <c r="H123" s="10">
        <f>E123*G123</f>
        <v>0</v>
      </c>
    </row>
    <row r="124" spans="2:8" ht="15">
      <c r="B124" s="16" t="s">
        <v>6</v>
      </c>
      <c r="C124" s="17" t="s">
        <v>17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56</v>
      </c>
      <c r="B126" s="16"/>
      <c r="C126" s="12" t="s">
        <v>24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57</v>
      </c>
      <c r="B127" s="16"/>
      <c r="C127" s="12" t="s">
        <v>29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58</v>
      </c>
      <c r="B128" s="16"/>
      <c r="C128" s="12" t="s">
        <v>33</v>
      </c>
      <c r="D128" s="13"/>
      <c r="E128" s="12" t="s">
        <v>6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59</v>
      </c>
      <c r="C135" s="6" t="s">
        <v>20</v>
      </c>
      <c r="D135" s="7" t="s">
        <v>3</v>
      </c>
      <c r="E135" s="8">
        <v>136.29</v>
      </c>
      <c r="F135" s="9"/>
      <c r="G135" s="10">
        <f>SUM(D138:D141)</f>
        <v>0</v>
      </c>
      <c r="H135" s="10">
        <f>E135*G135</f>
        <v>0</v>
      </c>
    </row>
    <row r="136" spans="2:8" ht="15">
      <c r="B136" s="16" t="s">
        <v>6</v>
      </c>
      <c r="C136" s="17" t="s">
        <v>60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61</v>
      </c>
      <c r="B138" s="16"/>
      <c r="C138" s="12" t="s">
        <v>22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62</v>
      </c>
      <c r="B139" s="16"/>
      <c r="C139" s="12" t="s">
        <v>24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63</v>
      </c>
      <c r="B140" s="16"/>
      <c r="C140" s="12" t="s">
        <v>29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64</v>
      </c>
      <c r="B141" s="16"/>
      <c r="C141" s="12" t="s">
        <v>33</v>
      </c>
      <c r="D141" s="13"/>
      <c r="E141" s="12" t="s">
        <v>6</v>
      </c>
      <c r="F141" s="13"/>
      <c r="G141" s="12" t="s">
        <v>6</v>
      </c>
      <c r="H141" s="13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65</v>
      </c>
      <c r="C147" s="6" t="s">
        <v>27</v>
      </c>
      <c r="D147" s="7" t="s">
        <v>3</v>
      </c>
      <c r="E147" s="8">
        <v>136.29</v>
      </c>
      <c r="F147" s="9"/>
      <c r="G147" s="10">
        <f>SUM(D150:D153)</f>
        <v>0</v>
      </c>
      <c r="H147" s="10">
        <f>E147*G147</f>
        <v>0</v>
      </c>
    </row>
    <row r="148" spans="2:8" ht="15">
      <c r="B148" s="16" t="s">
        <v>6</v>
      </c>
      <c r="C148" s="17" t="s">
        <v>60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66</v>
      </c>
      <c r="B150" s="16"/>
      <c r="C150" s="12" t="s">
        <v>22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67</v>
      </c>
      <c r="B151" s="16"/>
      <c r="C151" s="12" t="s">
        <v>24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68</v>
      </c>
      <c r="B152" s="16"/>
      <c r="C152" s="12" t="s">
        <v>29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69</v>
      </c>
      <c r="B153" s="16"/>
      <c r="C153" s="12" t="s">
        <v>33</v>
      </c>
      <c r="D153" s="13"/>
      <c r="E153" s="12" t="s">
        <v>6</v>
      </c>
      <c r="F153" s="13"/>
      <c r="G153" s="12" t="s">
        <v>6</v>
      </c>
      <c r="H153" s="13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70</v>
      </c>
      <c r="C159" s="6" t="s">
        <v>20</v>
      </c>
      <c r="D159" s="7" t="s">
        <v>3</v>
      </c>
      <c r="E159" s="8">
        <v>136.29</v>
      </c>
      <c r="F159" s="9"/>
      <c r="G159" s="10">
        <f>SUM(D162:D164)</f>
        <v>0</v>
      </c>
      <c r="H159" s="10">
        <f>E159*G159</f>
        <v>0</v>
      </c>
    </row>
    <row r="160" spans="2:8" ht="15">
      <c r="B160" s="16" t="s">
        <v>6</v>
      </c>
      <c r="C160" s="17" t="s">
        <v>71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72</v>
      </c>
      <c r="B162" s="16"/>
      <c r="C162" s="12" t="s">
        <v>29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73</v>
      </c>
      <c r="B163" s="16"/>
      <c r="C163" s="12" t="s">
        <v>24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74</v>
      </c>
      <c r="B164" s="16"/>
      <c r="C164" s="12" t="s">
        <v>22</v>
      </c>
      <c r="D164" s="13"/>
      <c r="E164" s="12" t="s">
        <v>6</v>
      </c>
      <c r="F164" s="13"/>
      <c r="G164" s="12" t="s">
        <v>6</v>
      </c>
      <c r="H164" s="13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75</v>
      </c>
      <c r="C171" s="6" t="s">
        <v>27</v>
      </c>
      <c r="D171" s="7" t="s">
        <v>3</v>
      </c>
      <c r="E171" s="8">
        <v>278.58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71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76</v>
      </c>
      <c r="B174" s="16"/>
      <c r="C174" s="12" t="s">
        <v>24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77</v>
      </c>
      <c r="C183" s="6" t="s">
        <v>20</v>
      </c>
      <c r="D183" s="7" t="s">
        <v>3</v>
      </c>
      <c r="E183" s="8">
        <v>136.29</v>
      </c>
      <c r="F183" s="9"/>
      <c r="G183" s="10">
        <f>SUM(D186:D190)</f>
        <v>0</v>
      </c>
      <c r="H183" s="10">
        <f>E183*G183</f>
        <v>0</v>
      </c>
    </row>
    <row r="184" spans="2:8" ht="15">
      <c r="B184" s="16" t="s">
        <v>6</v>
      </c>
      <c r="C184" s="17" t="s">
        <v>78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80</v>
      </c>
      <c r="B186" s="16"/>
      <c r="C186" s="12" t="s">
        <v>79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81</v>
      </c>
      <c r="B187" s="16"/>
      <c r="C187" s="12" t="s">
        <v>33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82</v>
      </c>
      <c r="B188" s="16"/>
      <c r="C188" s="12" t="s">
        <v>29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83</v>
      </c>
      <c r="B189" s="16"/>
      <c r="C189" s="12" t="s">
        <v>24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84</v>
      </c>
      <c r="B190" s="16"/>
      <c r="C190" s="12" t="s">
        <v>22</v>
      </c>
      <c r="D190" s="13"/>
      <c r="E190" s="12" t="s">
        <v>6</v>
      </c>
      <c r="F190" s="13"/>
      <c r="G190" s="12" t="s">
        <v>6</v>
      </c>
      <c r="H190" s="13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85</v>
      </c>
      <c r="C195" s="6" t="s">
        <v>27</v>
      </c>
      <c r="D195" s="7" t="s">
        <v>3</v>
      </c>
      <c r="E195" s="8">
        <v>136.29</v>
      </c>
      <c r="F195" s="9"/>
      <c r="G195" s="10">
        <f>SUM(D198:D200)</f>
        <v>0</v>
      </c>
      <c r="H195" s="10">
        <f>E195*G195</f>
        <v>0</v>
      </c>
    </row>
    <row r="196" spans="2:8" ht="15">
      <c r="B196" s="16" t="s">
        <v>6</v>
      </c>
      <c r="C196" s="17" t="s">
        <v>78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86</v>
      </c>
      <c r="B198" s="16"/>
      <c r="C198" s="12" t="s">
        <v>29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87</v>
      </c>
      <c r="B199" s="16"/>
      <c r="C199" s="12" t="s">
        <v>24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88</v>
      </c>
      <c r="B200" s="16"/>
      <c r="C200" s="12" t="s">
        <v>22</v>
      </c>
      <c r="D200" s="13"/>
      <c r="E200" s="12" t="s">
        <v>6</v>
      </c>
      <c r="F200" s="13"/>
      <c r="G200" s="12" t="s">
        <v>6</v>
      </c>
      <c r="H200" s="13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89</v>
      </c>
      <c r="C207" s="6" t="s">
        <v>20</v>
      </c>
      <c r="D207" s="7" t="s">
        <v>3</v>
      </c>
      <c r="E207" s="8">
        <v>136.29</v>
      </c>
      <c r="F207" s="9"/>
      <c r="G207" s="10">
        <f>SUM(D210:D212)</f>
        <v>0</v>
      </c>
      <c r="H207" s="10">
        <f>E207*G207</f>
        <v>0</v>
      </c>
    </row>
    <row r="208" spans="2:8" ht="15">
      <c r="B208" s="16" t="s">
        <v>6</v>
      </c>
      <c r="C208" s="17" t="s">
        <v>90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91</v>
      </c>
      <c r="B210" s="16"/>
      <c r="C210" s="12" t="s">
        <v>22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92</v>
      </c>
      <c r="B211" s="16"/>
      <c r="C211" s="12" t="s">
        <v>29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93</v>
      </c>
      <c r="B212" s="16"/>
      <c r="C212" s="12" t="s">
        <v>24</v>
      </c>
      <c r="D212" s="13"/>
      <c r="E212" s="12" t="s">
        <v>6</v>
      </c>
      <c r="F212" s="13"/>
      <c r="G212" s="12" t="s">
        <v>6</v>
      </c>
      <c r="H212" s="13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94</v>
      </c>
      <c r="C219" s="6" t="s">
        <v>27</v>
      </c>
      <c r="D219" s="7" t="s">
        <v>3</v>
      </c>
      <c r="E219" s="8">
        <v>136.29</v>
      </c>
      <c r="F219" s="9"/>
      <c r="G219" s="10">
        <f>SUM(D222:D224)</f>
        <v>0</v>
      </c>
      <c r="H219" s="10">
        <f>E219*G219</f>
        <v>0</v>
      </c>
    </row>
    <row r="220" spans="2:8" ht="15">
      <c r="B220" s="16" t="s">
        <v>6</v>
      </c>
      <c r="C220" s="17" t="s">
        <v>90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95</v>
      </c>
      <c r="B222" s="16"/>
      <c r="C222" s="12" t="s">
        <v>29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96</v>
      </c>
      <c r="B223" s="16"/>
      <c r="C223" s="12" t="s">
        <v>24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97</v>
      </c>
      <c r="B224" s="16"/>
      <c r="C224" s="12" t="s">
        <v>22</v>
      </c>
      <c r="D224" s="13"/>
      <c r="E224" s="12" t="s">
        <v>6</v>
      </c>
      <c r="F224" s="13"/>
      <c r="G224" s="12" t="s">
        <v>6</v>
      </c>
      <c r="H224" s="13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98</v>
      </c>
      <c r="C231" s="6" t="s">
        <v>20</v>
      </c>
      <c r="D231" s="7" t="s">
        <v>3</v>
      </c>
      <c r="E231" s="8">
        <v>136.29</v>
      </c>
      <c r="F231" s="9"/>
      <c r="G231" s="10">
        <f>SUM(D234:D236)</f>
        <v>0</v>
      </c>
      <c r="H231" s="10">
        <f>E231*G231</f>
        <v>0</v>
      </c>
    </row>
    <row r="232" spans="2:8" ht="15">
      <c r="B232" s="16" t="s">
        <v>6</v>
      </c>
      <c r="C232" s="17" t="s">
        <v>99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100</v>
      </c>
      <c r="B234" s="16"/>
      <c r="C234" s="12" t="s">
        <v>29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101</v>
      </c>
      <c r="B235" s="16"/>
      <c r="C235" s="12" t="s">
        <v>24</v>
      </c>
      <c r="D235" s="13"/>
      <c r="E235" s="12" t="s">
        <v>6</v>
      </c>
      <c r="F235" s="13"/>
      <c r="G235" s="12" t="s">
        <v>6</v>
      </c>
      <c r="H235" s="13"/>
    </row>
    <row r="236" spans="1:8" ht="15">
      <c r="A236" s="14" t="s">
        <v>102</v>
      </c>
      <c r="B236" s="16"/>
      <c r="C236" s="12" t="s">
        <v>22</v>
      </c>
      <c r="D236" s="13"/>
      <c r="E236" s="12" t="s">
        <v>6</v>
      </c>
      <c r="F236" s="13"/>
      <c r="G236" s="12" t="s">
        <v>6</v>
      </c>
      <c r="H236" s="13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103</v>
      </c>
      <c r="C243" s="6" t="s">
        <v>27</v>
      </c>
      <c r="D243" s="7" t="s">
        <v>3</v>
      </c>
      <c r="E243" s="8">
        <v>136.29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99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104</v>
      </c>
      <c r="B246" s="16"/>
      <c r="C246" s="12" t="s">
        <v>24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105</v>
      </c>
      <c r="C255" s="6" t="s">
        <v>20</v>
      </c>
      <c r="D255" s="7" t="s">
        <v>3</v>
      </c>
      <c r="E255" s="8">
        <v>136.29</v>
      </c>
      <c r="F255" s="9"/>
      <c r="G255" s="10">
        <f>SUM(D258:D261)</f>
        <v>0</v>
      </c>
      <c r="H255" s="10">
        <f>E255*G255</f>
        <v>0</v>
      </c>
    </row>
    <row r="256" spans="2:8" ht="15">
      <c r="B256" s="16" t="s">
        <v>6</v>
      </c>
      <c r="C256" s="17" t="s">
        <v>106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107</v>
      </c>
      <c r="B258" s="16"/>
      <c r="C258" s="12" t="s">
        <v>33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108</v>
      </c>
      <c r="B259" s="16"/>
      <c r="C259" s="12" t="s">
        <v>29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109</v>
      </c>
      <c r="B260" s="16"/>
      <c r="C260" s="12" t="s">
        <v>24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110</v>
      </c>
      <c r="B261" s="16"/>
      <c r="C261" s="12" t="s">
        <v>22</v>
      </c>
      <c r="D261" s="13"/>
      <c r="E261" s="12" t="s">
        <v>6</v>
      </c>
      <c r="F261" s="13"/>
      <c r="G261" s="12" t="s">
        <v>6</v>
      </c>
      <c r="H261" s="13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111</v>
      </c>
      <c r="C267" s="6" t="s">
        <v>27</v>
      </c>
      <c r="D267" s="7" t="s">
        <v>3</v>
      </c>
      <c r="E267" s="8">
        <v>136.29</v>
      </c>
      <c r="F267" s="9"/>
      <c r="G267" s="10">
        <f>SUM(D270:D273)</f>
        <v>0</v>
      </c>
      <c r="H267" s="10">
        <f>E267*G267</f>
        <v>0</v>
      </c>
    </row>
    <row r="268" spans="2:8" ht="15">
      <c r="B268" s="16" t="s">
        <v>6</v>
      </c>
      <c r="C268" s="17" t="s">
        <v>106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112</v>
      </c>
      <c r="B270" s="16"/>
      <c r="C270" s="12" t="s">
        <v>33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113</v>
      </c>
      <c r="B271" s="16"/>
      <c r="C271" s="12" t="s">
        <v>29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114</v>
      </c>
      <c r="B272" s="16"/>
      <c r="C272" s="12" t="s">
        <v>24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115</v>
      </c>
      <c r="B273" s="16"/>
      <c r="C273" s="12" t="s">
        <v>22</v>
      </c>
      <c r="D273" s="13"/>
      <c r="E273" s="12" t="s">
        <v>6</v>
      </c>
      <c r="F273" s="13"/>
      <c r="G273" s="12" t="s">
        <v>6</v>
      </c>
      <c r="H273" s="13"/>
    </row>
    <row r="274" ht="15">
      <c r="B274" s="16"/>
    </row>
    <row r="275" ht="15">
      <c r="B275" s="16"/>
    </row>
    <row r="276" ht="15">
      <c r="B276" s="16"/>
    </row>
    <row r="277" ht="15">
      <c r="B277" s="16"/>
    </row>
  </sheetData>
  <sheetProtection/>
  <mergeCells count="92">
    <mergeCell ref="B268:B277"/>
    <mergeCell ref="C268:D268"/>
    <mergeCell ref="E268:F268"/>
    <mergeCell ref="G268:H268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:C43 C54:C57 C66:C68 C78:C81 C90:C91 C102:C104 C114:C116 C126:C128 C138:C141 C150:C153 C162:C164 C174 C186:C190 C198:C200 C210:C212 C222:C224 C234:C236 C246 C258:C261 C270:C27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116</v>
      </c>
      <c r="B1" s="1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2015-01-22T18:11:11Z</dcterms:created>
  <dcterms:modified xsi:type="dcterms:W3CDTF">2015-01-23T06:10:23Z</dcterms:modified>
  <cp:category/>
  <cp:version/>
  <cp:contentType/>
  <cp:contentStatus/>
</cp:coreProperties>
</file>