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COMAZO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<sst xmlns="http://schemas.openxmlformats.org/spreadsheetml/2006/main" count="394" uniqueCount="87">
  <si>
    <t>Дата формирования:</t>
  </si>
  <si>
    <t>30.01.2015</t>
  </si>
  <si>
    <t>COMAZO</t>
  </si>
  <si>
    <t>Цена</t>
  </si>
  <si>
    <t>1/11/108</t>
  </si>
  <si>
    <t>Леггинсы</t>
  </si>
  <si>
    <t/>
  </si>
  <si>
    <t>размер</t>
  </si>
  <si>
    <t>количество</t>
  </si>
  <si>
    <t>черный</t>
  </si>
  <si>
    <t>46</t>
  </si>
  <si>
    <t>15962\\\</t>
  </si>
  <si>
    <t>1/11/790</t>
  </si>
  <si>
    <t>серый мелирован.</t>
  </si>
  <si>
    <t>42</t>
  </si>
  <si>
    <t>61546\\\</t>
  </si>
  <si>
    <t>36</t>
  </si>
  <si>
    <t>61547\\\</t>
  </si>
  <si>
    <t>44</t>
  </si>
  <si>
    <t>61548\\\</t>
  </si>
  <si>
    <t>1/16/099</t>
  </si>
  <si>
    <t>Майка</t>
  </si>
  <si>
    <t>белый</t>
  </si>
  <si>
    <t>97244\\\</t>
  </si>
  <si>
    <t>1/37/005</t>
  </si>
  <si>
    <t>40</t>
  </si>
  <si>
    <t>61061\\\</t>
  </si>
  <si>
    <t>1/45/790</t>
  </si>
  <si>
    <t>Шорты</t>
  </si>
  <si>
    <t>38</t>
  </si>
  <si>
    <t>63576\46772\\</t>
  </si>
  <si>
    <t>1/59/790</t>
  </si>
  <si>
    <t>Футболка</t>
  </si>
  <si>
    <t>61552\\\</t>
  </si>
  <si>
    <t>61553\\\</t>
  </si>
  <si>
    <t>1/59/793</t>
  </si>
  <si>
    <t xml:space="preserve">антрацит </t>
  </si>
  <si>
    <t>198467\\\</t>
  </si>
  <si>
    <t>1/59/810</t>
  </si>
  <si>
    <t>коричневый</t>
  </si>
  <si>
    <t>198463\\\</t>
  </si>
  <si>
    <t>1/72/15036</t>
  </si>
  <si>
    <t>Трусы высокая л/т</t>
  </si>
  <si>
    <t>415159\\\</t>
  </si>
  <si>
    <t>1/72/60034</t>
  </si>
  <si>
    <t>174001\\\</t>
  </si>
  <si>
    <t>1/72/601</t>
  </si>
  <si>
    <t>Брифы</t>
  </si>
  <si>
    <t>телесный</t>
  </si>
  <si>
    <t>205770\62820\\</t>
  </si>
  <si>
    <t>48</t>
  </si>
  <si>
    <t>205772\62822\\</t>
  </si>
  <si>
    <t>205773\\\</t>
  </si>
  <si>
    <t>1/72/840</t>
  </si>
  <si>
    <t>14474\\\</t>
  </si>
  <si>
    <t>14475\\\</t>
  </si>
  <si>
    <t>1/72/84021</t>
  </si>
  <si>
    <t>383521\\\</t>
  </si>
  <si>
    <t>1/74/840114А</t>
  </si>
  <si>
    <t>Трусы средняя л/т</t>
  </si>
  <si>
    <t>421144\421149\\</t>
  </si>
  <si>
    <t>421146\\\</t>
  </si>
  <si>
    <t>2/01/791</t>
  </si>
  <si>
    <t>Кальсоны</t>
  </si>
  <si>
    <t>8</t>
  </si>
  <si>
    <t>111637\\\</t>
  </si>
  <si>
    <t>2/06/080</t>
  </si>
  <si>
    <t>6</t>
  </si>
  <si>
    <t>3659\\\</t>
  </si>
  <si>
    <t>2/08/790</t>
  </si>
  <si>
    <t>4</t>
  </si>
  <si>
    <t>5</t>
  </si>
  <si>
    <t>60407\60402\\</t>
  </si>
  <si>
    <t>2/08/791</t>
  </si>
  <si>
    <t>126541\\\</t>
  </si>
  <si>
    <t>2/11/790</t>
  </si>
  <si>
    <t>44735\\\</t>
  </si>
  <si>
    <t>44739\\\</t>
  </si>
  <si>
    <t>2/56/076</t>
  </si>
  <si>
    <t>Trunk</t>
  </si>
  <si>
    <t>темно синий</t>
  </si>
  <si>
    <t>111250\\\</t>
  </si>
  <si>
    <t>2/56/790</t>
  </si>
  <si>
    <t>7</t>
  </si>
  <si>
    <t>61558\\\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</si>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</sst>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2807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128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3" name="Рисунок 4" descr="12983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4" name="Рисунок 5" descr="130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5" name="Рисунок 6" descr="1304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6" name="Рисунок 7" descr="21543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7" name="Рисунок 8" descr="21542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66675</xdr:rowOff>
    </xdr:to>
    <xdr:pic>
      <xdr:nvPicPr>
        <xdr:cNvPr id="8" name="Рисунок 9" descr="38903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9" name="Рисунок 10" descr="2052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132</xdr:row>
      <xdr:rowOff>114300</xdr:rowOff>
    </xdr:to>
    <xdr:pic>
      <xdr:nvPicPr>
        <xdr:cNvPr id="10" name="Рисунок 11" descr="13121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4001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144</xdr:row>
      <xdr:rowOff>38100</xdr:rowOff>
    </xdr:to>
    <xdr:pic>
      <xdr:nvPicPr>
        <xdr:cNvPr id="11" name="Рисунок 12" descr="1313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114300</xdr:rowOff>
    </xdr:to>
    <xdr:pic>
      <xdr:nvPicPr>
        <xdr:cNvPr id="12" name="Рисунок 13" descr="3681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4001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3" name="Рисунок 14" descr="39363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4" name="Рисунок 15" descr="14504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5" name="Рисунок 16" descr="14513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6" name="Рисунок 17" descr="14526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7" name="Рисунок 18" descr="1452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1419225</xdr:colOff>
      <xdr:row>228</xdr:row>
      <xdr:rowOff>161925</xdr:rowOff>
    </xdr:to>
    <xdr:pic>
      <xdr:nvPicPr>
        <xdr:cNvPr id="18" name="Рисунок 19" descr="14533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175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1419225</xdr:colOff>
      <xdr:row>252</xdr:row>
      <xdr:rowOff>161925</xdr:rowOff>
    </xdr:to>
    <xdr:pic>
      <xdr:nvPicPr>
        <xdr:cNvPr id="19" name="Рисунок 20" descr="14586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632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</f>
        <v>0</v>
      </c>
      <c r="H2" s="5">
        <f>H3+H15+H27+H39+H51+H63+H75+H87+H99+H111+H123+H135+H147+H159+H171+H183+H195+H207+H219+H231+H243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296.45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378.18</v>
      </c>
      <c r="F15" s="9"/>
      <c r="G15" s="10">
        <f>SUM(D18:D20)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16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19</v>
      </c>
      <c r="B20" s="16"/>
      <c r="C20" s="12" t="s">
        <v>18</v>
      </c>
      <c r="D20" s="13"/>
      <c r="E20" s="12" t="s">
        <v>6</v>
      </c>
      <c r="F20" s="13"/>
      <c r="G20" s="12" t="s">
        <v>6</v>
      </c>
      <c r="H20" s="13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21</v>
      </c>
      <c r="D27" s="7" t="s">
        <v>3</v>
      </c>
      <c r="E27" s="8">
        <v>197.1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22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21</v>
      </c>
      <c r="D39" s="7" t="s">
        <v>3</v>
      </c>
      <c r="E39" s="8">
        <v>190.69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26</v>
      </c>
      <c r="B42" s="16"/>
      <c r="C42" s="12" t="s">
        <v>25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27</v>
      </c>
      <c r="C51" s="6" t="s">
        <v>28</v>
      </c>
      <c r="D51" s="7" t="s">
        <v>3</v>
      </c>
      <c r="E51" s="8">
        <v>214.73</v>
      </c>
      <c r="F51" s="9"/>
      <c r="G51" s="10">
        <f>SUM(D54:D54)+SUM(F54:F54)</f>
        <v>0</v>
      </c>
      <c r="H51" s="10">
        <f>E51*G51</f>
        <v>0</v>
      </c>
    </row>
    <row r="52" spans="2:8" ht="15">
      <c r="B52" s="16" t="s">
        <v>6</v>
      </c>
      <c r="C52" s="17" t="s">
        <v>13</v>
      </c>
      <c r="D52" s="17"/>
      <c r="E52" s="17" t="s">
        <v>9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30</v>
      </c>
      <c r="B54" s="16"/>
      <c r="C54" s="12" t="s">
        <v>18</v>
      </c>
      <c r="D54" s="13"/>
      <c r="E54" s="12" t="s">
        <v>29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31</v>
      </c>
      <c r="C63" s="6" t="s">
        <v>32</v>
      </c>
      <c r="D63" s="7" t="s">
        <v>3</v>
      </c>
      <c r="E63" s="8">
        <v>378.18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13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14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34</v>
      </c>
      <c r="B67" s="16"/>
      <c r="C67" s="12" t="s">
        <v>18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35</v>
      </c>
      <c r="C75" s="6" t="s">
        <v>6</v>
      </c>
      <c r="D75" s="7" t="s">
        <v>3</v>
      </c>
      <c r="E75" s="8">
        <v>451.89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36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37</v>
      </c>
      <c r="B78" s="16"/>
      <c r="C78" s="12" t="s">
        <v>14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38</v>
      </c>
      <c r="C87" s="6" t="s">
        <v>6</v>
      </c>
      <c r="D87" s="7" t="s">
        <v>3</v>
      </c>
      <c r="E87" s="8">
        <v>713.09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40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41</v>
      </c>
      <c r="C99" s="6" t="s">
        <v>42</v>
      </c>
      <c r="D99" s="7" t="s">
        <v>3</v>
      </c>
      <c r="E99" s="8">
        <v>174.67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22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43</v>
      </c>
      <c r="B102" s="16"/>
      <c r="C102" s="12" t="s">
        <v>18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44</v>
      </c>
      <c r="C111" s="6" t="s">
        <v>6</v>
      </c>
      <c r="D111" s="7" t="s">
        <v>3</v>
      </c>
      <c r="E111" s="8">
        <v>123.39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22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45</v>
      </c>
      <c r="B114" s="16"/>
      <c r="C114" s="12" t="s">
        <v>10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46</v>
      </c>
      <c r="C123" s="6" t="s">
        <v>47</v>
      </c>
      <c r="D123" s="7" t="s">
        <v>3</v>
      </c>
      <c r="E123" s="8">
        <v>198.7</v>
      </c>
      <c r="F123" s="9"/>
      <c r="G123" s="10">
        <f>SUM(D126:D128)+SUM(F126:F127)</f>
        <v>0</v>
      </c>
      <c r="H123" s="10">
        <f>E123*G123</f>
        <v>0</v>
      </c>
    </row>
    <row r="124" spans="2:8" ht="15">
      <c r="B124" s="16" t="s">
        <v>6</v>
      </c>
      <c r="C124" s="17" t="s">
        <v>48</v>
      </c>
      <c r="D124" s="17"/>
      <c r="E124" s="17" t="s">
        <v>9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49</v>
      </c>
      <c r="B126" s="16"/>
      <c r="C126" s="12" t="s">
        <v>14</v>
      </c>
      <c r="D126" s="13"/>
      <c r="E126" s="12" t="s">
        <v>18</v>
      </c>
      <c r="F126" s="13"/>
      <c r="G126" s="12" t="s">
        <v>6</v>
      </c>
      <c r="H126" s="13"/>
    </row>
    <row r="127" spans="1:8" ht="15">
      <c r="A127" s="14" t="s">
        <v>51</v>
      </c>
      <c r="B127" s="16"/>
      <c r="C127" s="12" t="s">
        <v>10</v>
      </c>
      <c r="D127" s="13"/>
      <c r="E127" s="12" t="s">
        <v>50</v>
      </c>
      <c r="F127" s="13"/>
      <c r="G127" s="12" t="s">
        <v>6</v>
      </c>
      <c r="H127" s="13"/>
    </row>
    <row r="128" spans="1:8" ht="15">
      <c r="A128" s="14" t="s">
        <v>52</v>
      </c>
      <c r="B128" s="16"/>
      <c r="C128" s="12" t="s">
        <v>50</v>
      </c>
      <c r="D128" s="13"/>
      <c r="E128" s="12" t="s">
        <v>6</v>
      </c>
      <c r="F128" s="13"/>
      <c r="G128" s="12" t="s">
        <v>6</v>
      </c>
      <c r="H128" s="13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53</v>
      </c>
      <c r="C135" s="6" t="s">
        <v>47</v>
      </c>
      <c r="D135" s="7" t="s">
        <v>3</v>
      </c>
      <c r="E135" s="8">
        <v>84.93</v>
      </c>
      <c r="F135" s="9"/>
      <c r="G135" s="10">
        <f>SUM(D138:D139)</f>
        <v>0</v>
      </c>
      <c r="H135" s="10">
        <f>E135*G135</f>
        <v>0</v>
      </c>
    </row>
    <row r="136" spans="2:8" ht="15">
      <c r="B136" s="16" t="s">
        <v>6</v>
      </c>
      <c r="C136" s="17" t="s">
        <v>22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54</v>
      </c>
      <c r="B138" s="16"/>
      <c r="C138" s="12" t="s">
        <v>25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55</v>
      </c>
      <c r="B139" s="16"/>
      <c r="C139" s="12" t="s">
        <v>14</v>
      </c>
      <c r="D139" s="13"/>
      <c r="E139" s="12" t="s">
        <v>6</v>
      </c>
      <c r="F139" s="13"/>
      <c r="G139" s="12" t="s">
        <v>6</v>
      </c>
      <c r="H139" s="13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56</v>
      </c>
      <c r="C147" s="6" t="s">
        <v>47</v>
      </c>
      <c r="D147" s="7" t="s">
        <v>3</v>
      </c>
      <c r="E147" s="8">
        <v>133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22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57</v>
      </c>
      <c r="B150" s="16"/>
      <c r="C150" s="12" t="s">
        <v>18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58</v>
      </c>
      <c r="C159" s="6" t="s">
        <v>59</v>
      </c>
      <c r="D159" s="7" t="s">
        <v>3</v>
      </c>
      <c r="E159" s="8">
        <v>103.6</v>
      </c>
      <c r="F159" s="9"/>
      <c r="G159" s="10">
        <f>SUM(D162:D163)+SUM(F162:F162)</f>
        <v>0</v>
      </c>
      <c r="H159" s="10">
        <f>E159*G159</f>
        <v>0</v>
      </c>
    </row>
    <row r="160" spans="2:8" ht="15">
      <c r="B160" s="16" t="s">
        <v>6</v>
      </c>
      <c r="C160" s="17" t="s">
        <v>22</v>
      </c>
      <c r="D160" s="17"/>
      <c r="E160" s="17" t="s">
        <v>9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60</v>
      </c>
      <c r="B162" s="16"/>
      <c r="C162" s="12" t="s">
        <v>29</v>
      </c>
      <c r="D162" s="13"/>
      <c r="E162" s="12" t="s">
        <v>25</v>
      </c>
      <c r="F162" s="13"/>
      <c r="G162" s="12" t="s">
        <v>6</v>
      </c>
      <c r="H162" s="13"/>
    </row>
    <row r="163" spans="1:8" ht="15">
      <c r="A163" s="14" t="s">
        <v>61</v>
      </c>
      <c r="B163" s="16"/>
      <c r="C163" s="12" t="s">
        <v>14</v>
      </c>
      <c r="D163" s="13"/>
      <c r="E163" s="12" t="s">
        <v>6</v>
      </c>
      <c r="F163" s="13"/>
      <c r="G163" s="12" t="s">
        <v>6</v>
      </c>
      <c r="H163" s="13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62</v>
      </c>
      <c r="C171" s="6" t="s">
        <v>63</v>
      </c>
      <c r="D171" s="7" t="s">
        <v>3</v>
      </c>
      <c r="E171" s="8">
        <v>637.77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9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65</v>
      </c>
      <c r="B174" s="16"/>
      <c r="C174" s="12" t="s">
        <v>64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66</v>
      </c>
      <c r="C183" s="6" t="s">
        <v>21</v>
      </c>
      <c r="D183" s="7" t="s">
        <v>3</v>
      </c>
      <c r="E183" s="8">
        <v>171.46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22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68</v>
      </c>
      <c r="B186" s="16"/>
      <c r="C186" s="12" t="s">
        <v>67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69</v>
      </c>
      <c r="C195" s="6" t="s">
        <v>32</v>
      </c>
      <c r="D195" s="7" t="s">
        <v>3</v>
      </c>
      <c r="E195" s="8">
        <v>469.51</v>
      </c>
      <c r="F195" s="9"/>
      <c r="G195" s="10">
        <f>SUM(D198:D198)+SUM(F198:F198)</f>
        <v>0</v>
      </c>
      <c r="H195" s="10">
        <f>E195*G195</f>
        <v>0</v>
      </c>
    </row>
    <row r="196" spans="2:8" ht="15">
      <c r="B196" s="16" t="s">
        <v>6</v>
      </c>
      <c r="C196" s="17" t="s">
        <v>13</v>
      </c>
      <c r="D196" s="17"/>
      <c r="E196" s="17" t="s">
        <v>9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72</v>
      </c>
      <c r="B198" s="16"/>
      <c r="C198" s="12" t="s">
        <v>70</v>
      </c>
      <c r="D198" s="13"/>
      <c r="E198" s="12" t="s">
        <v>71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73</v>
      </c>
      <c r="C207" s="6" t="s">
        <v>6</v>
      </c>
      <c r="D207" s="7" t="s">
        <v>3</v>
      </c>
      <c r="E207" s="8">
        <v>637.77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74</v>
      </c>
      <c r="B210" s="16"/>
      <c r="C210" s="12" t="s">
        <v>67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75</v>
      </c>
      <c r="C219" s="6" t="s">
        <v>63</v>
      </c>
      <c r="D219" s="7" t="s">
        <v>3</v>
      </c>
      <c r="E219" s="8">
        <v>469.51</v>
      </c>
      <c r="F219" s="9"/>
      <c r="G219" s="10">
        <f>SUM(D222:D223)</f>
        <v>0</v>
      </c>
      <c r="H219" s="10">
        <f>E219*G219</f>
        <v>0</v>
      </c>
    </row>
    <row r="220" spans="2:8" ht="15">
      <c r="B220" s="16" t="s">
        <v>6</v>
      </c>
      <c r="C220" s="17" t="s">
        <v>13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76</v>
      </c>
      <c r="B222" s="16"/>
      <c r="C222" s="12" t="s">
        <v>70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77</v>
      </c>
      <c r="B223" s="16"/>
      <c r="C223" s="12" t="s">
        <v>64</v>
      </c>
      <c r="D223" s="13"/>
      <c r="E223" s="12" t="s">
        <v>6</v>
      </c>
      <c r="F223" s="13"/>
      <c r="G223" s="12" t="s">
        <v>6</v>
      </c>
      <c r="H223" s="13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78</v>
      </c>
      <c r="C231" s="6" t="s">
        <v>79</v>
      </c>
      <c r="D231" s="7" t="s">
        <v>3</v>
      </c>
      <c r="E231" s="8">
        <v>184.28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80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81</v>
      </c>
      <c r="B234" s="16"/>
      <c r="C234" s="12" t="s">
        <v>67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82</v>
      </c>
      <c r="C243" s="6" t="s">
        <v>79</v>
      </c>
      <c r="D243" s="7" t="s">
        <v>3</v>
      </c>
      <c r="E243" s="8">
        <v>264.4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9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84</v>
      </c>
      <c r="B246" s="16"/>
      <c r="C246" s="12" t="s">
        <v>83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</sheetData>
  <sheetProtection/>
  <mergeCells count="84">
    <mergeCell ref="B244:B253"/>
    <mergeCell ref="C244:D244"/>
    <mergeCell ref="E244:F244"/>
    <mergeCell ref="G244:H244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20 C30 C42 C54 E54 C66:C67 C78 C90 C102 C114 C126:C128 E126:E127 C138:C139 C150 C162:C163 E162 C174 C186 C198 E198 C210 C222:C223 C234 C24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85</v>
      </c>
      <c r="B1" s="15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2015-01-30T18:05:48Z</dcterms:created>
  <dcterms:modified xsi:type="dcterms:W3CDTF">2015-01-31T06:19:10Z</dcterms:modified>
  <cp:category/>
  <cp:version/>
  <cp:contentType/>
  <cp:contentStatus/>
</cp:coreProperties>
</file>