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<sst xmlns="http://schemas.openxmlformats.org/spreadsheetml/2006/main" count="1010" uniqueCount="222">
  <si>
    <t>Дата формирования:</t>
  </si>
  <si>
    <t>23.03.2015</t>
  </si>
  <si>
    <t>ROSME</t>
  </si>
  <si>
    <t>Цена</t>
  </si>
  <si>
    <t>**1489</t>
  </si>
  <si>
    <t>Брифы</t>
  </si>
  <si>
    <t/>
  </si>
  <si>
    <t>размер</t>
  </si>
  <si>
    <t>количество</t>
  </si>
  <si>
    <t>рубин</t>
  </si>
  <si>
    <t>шоколадно-коричневый</t>
  </si>
  <si>
    <t>36</t>
  </si>
  <si>
    <t>46</t>
  </si>
  <si>
    <t>148020\148018\\</t>
  </si>
  <si>
    <t>**440131</t>
  </si>
  <si>
    <t>Стринг</t>
  </si>
  <si>
    <t>телесный</t>
  </si>
  <si>
    <t>M</t>
  </si>
  <si>
    <t>291133\\\</t>
  </si>
  <si>
    <t>**440133</t>
  </si>
  <si>
    <t>синий</t>
  </si>
  <si>
    <t>черный</t>
  </si>
  <si>
    <t>L</t>
  </si>
  <si>
    <t>XL</t>
  </si>
  <si>
    <t>422902\261860\\</t>
  </si>
  <si>
    <t>XXL</t>
  </si>
  <si>
    <t>422906\\\</t>
  </si>
  <si>
    <t>**440135</t>
  </si>
  <si>
    <t>Шорты</t>
  </si>
  <si>
    <t>слоновая кость</t>
  </si>
  <si>
    <t>422916\291139\261851\</t>
  </si>
  <si>
    <t>\\261852\</t>
  </si>
  <si>
    <t>**445632</t>
  </si>
  <si>
    <t>114549\\\</t>
  </si>
  <si>
    <t>**483330</t>
  </si>
  <si>
    <t>барбарис</t>
  </si>
  <si>
    <t>155243\\\</t>
  </si>
  <si>
    <t>**488530</t>
  </si>
  <si>
    <t>айвори</t>
  </si>
  <si>
    <t>42</t>
  </si>
  <si>
    <t>141955\\\</t>
  </si>
  <si>
    <t>**495433</t>
  </si>
  <si>
    <t>океан</t>
  </si>
  <si>
    <t>38</t>
  </si>
  <si>
    <t>204335\\\</t>
  </si>
  <si>
    <t>40</t>
  </si>
  <si>
    <t>204336\\\</t>
  </si>
  <si>
    <t>**496132</t>
  </si>
  <si>
    <t>нефрит</t>
  </si>
  <si>
    <t>203012\\\</t>
  </si>
  <si>
    <t>**499832</t>
  </si>
  <si>
    <t>Слип</t>
  </si>
  <si>
    <t>пурпурная роза</t>
  </si>
  <si>
    <t>325285\\\</t>
  </si>
  <si>
    <t>**499933</t>
  </si>
  <si>
    <t>искушение</t>
  </si>
  <si>
    <t>328337\\\</t>
  </si>
  <si>
    <t>**508633</t>
  </si>
  <si>
    <t>кофе с молоком</t>
  </si>
  <si>
    <t>44</t>
  </si>
  <si>
    <t>263959\\\</t>
  </si>
  <si>
    <t>**508733</t>
  </si>
  <si>
    <t>цветок</t>
  </si>
  <si>
    <t>263951\\\</t>
  </si>
  <si>
    <t>**522830</t>
  </si>
  <si>
    <t>бриз</t>
  </si>
  <si>
    <t>190173\\\</t>
  </si>
  <si>
    <t>**525830</t>
  </si>
  <si>
    <t>сибирь</t>
  </si>
  <si>
    <t>198265\\\</t>
  </si>
  <si>
    <t>**527430</t>
  </si>
  <si>
    <t>леопард/черный</t>
  </si>
  <si>
    <t>205289\\\</t>
  </si>
  <si>
    <t>**564733</t>
  </si>
  <si>
    <t>Maxi</t>
  </si>
  <si>
    <t>белый</t>
  </si>
  <si>
    <t>319823\\\</t>
  </si>
  <si>
    <t>**565333</t>
  </si>
  <si>
    <t>бежевый набивной</t>
  </si>
  <si>
    <t>315231\\\</t>
  </si>
  <si>
    <t>**566832</t>
  </si>
  <si>
    <t>букет невесты</t>
  </si>
  <si>
    <t>315117\\\</t>
  </si>
  <si>
    <t>**567833</t>
  </si>
  <si>
    <t>изумрудные чары</t>
  </si>
  <si>
    <t>372217\\\</t>
  </si>
  <si>
    <t>**568432</t>
  </si>
  <si>
    <t>зимний сад</t>
  </si>
  <si>
    <t>333868\\\</t>
  </si>
  <si>
    <t>**569531</t>
  </si>
  <si>
    <t>джорни</t>
  </si>
  <si>
    <t>382794\\\</t>
  </si>
  <si>
    <t>**593532</t>
  </si>
  <si>
    <t>жаренный миндаль</t>
  </si>
  <si>
    <t>432953\\\</t>
  </si>
  <si>
    <t>432954\\\</t>
  </si>
  <si>
    <t>**593533</t>
  </si>
  <si>
    <t>432955\\\</t>
  </si>
  <si>
    <t>432956\\\</t>
  </si>
  <si>
    <t>432957\\\</t>
  </si>
  <si>
    <t>**610031</t>
  </si>
  <si>
    <t>Стринг низкая л/т</t>
  </si>
  <si>
    <t>410193\\\</t>
  </si>
  <si>
    <t>**610032</t>
  </si>
  <si>
    <t>Трусы низкая л/т</t>
  </si>
  <si>
    <t>410195\\\</t>
  </si>
  <si>
    <t>**611531</t>
  </si>
  <si>
    <t>416440\\\</t>
  </si>
  <si>
    <t>**611533</t>
  </si>
  <si>
    <t>416321\\\</t>
  </si>
  <si>
    <t>*561439</t>
  </si>
  <si>
    <t>Панталоны</t>
  </si>
  <si>
    <t>294181\\\</t>
  </si>
  <si>
    <t>*611433</t>
  </si>
  <si>
    <t>Корректирующие трусы</t>
  </si>
  <si>
    <t>401580\\\</t>
  </si>
  <si>
    <t>401583\\\</t>
  </si>
  <si>
    <t>*611438</t>
  </si>
  <si>
    <t>401594\\\</t>
  </si>
  <si>
    <t>*611441</t>
  </si>
  <si>
    <t>Корректирующий корсет-боди</t>
  </si>
  <si>
    <t>401604\\\</t>
  </si>
  <si>
    <t>*611446</t>
  </si>
  <si>
    <t>Корректирующая комбинация</t>
  </si>
  <si>
    <t>401611\\\</t>
  </si>
  <si>
    <t>3433</t>
  </si>
  <si>
    <t>Для кормящих мам б/карк.</t>
  </si>
  <si>
    <t>75E</t>
  </si>
  <si>
    <t>410249\\\</t>
  </si>
  <si>
    <t>440110</t>
  </si>
  <si>
    <t>Пуш - ап</t>
  </si>
  <si>
    <t>70B</t>
  </si>
  <si>
    <t>75A</t>
  </si>
  <si>
    <t>148597\157725\\</t>
  </si>
  <si>
    <t>75B</t>
  </si>
  <si>
    <t>\157726\\</t>
  </si>
  <si>
    <t>440115</t>
  </si>
  <si>
    <t>Балконет</t>
  </si>
  <si>
    <t>80D</t>
  </si>
  <si>
    <t>75D</t>
  </si>
  <si>
    <t>411864\128085\\</t>
  </si>
  <si>
    <t>70C</t>
  </si>
  <si>
    <t>148497\128089\\</t>
  </si>
  <si>
    <t>464820</t>
  </si>
  <si>
    <t>Формованная чашка</t>
  </si>
  <si>
    <t>171004\\\</t>
  </si>
  <si>
    <t>482010</t>
  </si>
  <si>
    <t>80C</t>
  </si>
  <si>
    <t>210365\410475\\</t>
  </si>
  <si>
    <t>482012</t>
  </si>
  <si>
    <t xml:space="preserve">Пуш - ап формованный гель </t>
  </si>
  <si>
    <t>400609\\\</t>
  </si>
  <si>
    <t>482065</t>
  </si>
  <si>
    <t>167219\\\</t>
  </si>
  <si>
    <t>482091</t>
  </si>
  <si>
    <t>прозрачный</t>
  </si>
  <si>
    <t>б/р</t>
  </si>
  <si>
    <t>167274\\\</t>
  </si>
  <si>
    <t>515410</t>
  </si>
  <si>
    <t>лотос</t>
  </si>
  <si>
    <t>75C</t>
  </si>
  <si>
    <t>197332\\\</t>
  </si>
  <si>
    <t>529312</t>
  </si>
  <si>
    <t>радуга</t>
  </si>
  <si>
    <t>198403\\\</t>
  </si>
  <si>
    <t>560416</t>
  </si>
  <si>
    <t>Дублированная чашка</t>
  </si>
  <si>
    <t>410280\\\</t>
  </si>
  <si>
    <t>564160</t>
  </si>
  <si>
    <t>Push-up гель</t>
  </si>
  <si>
    <t>чайка</t>
  </si>
  <si>
    <t>333184\\\</t>
  </si>
  <si>
    <t>566010</t>
  </si>
  <si>
    <t>кремовая магнолия</t>
  </si>
  <si>
    <t>70A</t>
  </si>
  <si>
    <t>325229\\\</t>
  </si>
  <si>
    <t>567826</t>
  </si>
  <si>
    <t>Мягкая чашка на карк</t>
  </si>
  <si>
    <t>80F</t>
  </si>
  <si>
    <t>372195\\\</t>
  </si>
  <si>
    <t>568316</t>
  </si>
  <si>
    <t>бенефис</t>
  </si>
  <si>
    <t>85F</t>
  </si>
  <si>
    <t>331463\\\</t>
  </si>
  <si>
    <t>593526</t>
  </si>
  <si>
    <t>432958\\\</t>
  </si>
  <si>
    <t>432959\\\</t>
  </si>
  <si>
    <t>432960\\\</t>
  </si>
  <si>
    <t>80E</t>
  </si>
  <si>
    <t>432961\\\</t>
  </si>
  <si>
    <t>85C</t>
  </si>
  <si>
    <t>432962\\\</t>
  </si>
  <si>
    <t>85D</t>
  </si>
  <si>
    <t>432963\\\</t>
  </si>
  <si>
    <t>90C</t>
  </si>
  <si>
    <t>432964\\\</t>
  </si>
  <si>
    <t>90D</t>
  </si>
  <si>
    <t>432965\\\</t>
  </si>
  <si>
    <t>610062</t>
  </si>
  <si>
    <t>Балконет формованый</t>
  </si>
  <si>
    <t>409119\\\</t>
  </si>
  <si>
    <t>611515</t>
  </si>
  <si>
    <t>416472\\\</t>
  </si>
  <si>
    <t>611710</t>
  </si>
  <si>
    <t>кэмел</t>
  </si>
  <si>
    <t>420871\412517\\</t>
  </si>
  <si>
    <t>420872\\\</t>
  </si>
  <si>
    <t>980</t>
  </si>
  <si>
    <t>Для кормящих мам на карк.</t>
  </si>
  <si>
    <t>410308\\\</t>
  </si>
  <si>
    <t>432952\\\</t>
  </si>
  <si>
    <t>136755\\\</t>
  </si>
  <si>
    <t>136756\\\</t>
  </si>
  <si>
    <t>136757\\\</t>
  </si>
  <si>
    <t>136758\\\</t>
  </si>
  <si>
    <t>136759\\\</t>
  </si>
  <si>
    <t>136760\\\</t>
  </si>
  <si>
    <t>136761\\\</t>
  </si>
  <si>
    <t>85E</t>
  </si>
  <si>
    <t>136762\\\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</si>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</sst>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2363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2353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104775</xdr:rowOff>
    </xdr:to>
    <xdr:pic>
      <xdr:nvPicPr>
        <xdr:cNvPr id="3" name="Рисунок 4" descr="2353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106</xdr:row>
      <xdr:rowOff>76200</xdr:rowOff>
    </xdr:to>
    <xdr:pic>
      <xdr:nvPicPr>
        <xdr:cNvPr id="4" name="Рисунок 5" descr="2168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154</xdr:row>
      <xdr:rowOff>76200</xdr:rowOff>
    </xdr:to>
    <xdr:pic>
      <xdr:nvPicPr>
        <xdr:cNvPr id="5" name="Рисунок 6" descr="2378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8041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28575</xdr:rowOff>
    </xdr:to>
    <xdr:pic>
      <xdr:nvPicPr>
        <xdr:cNvPr id="6" name="Рисунок 7" descr="2080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30327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7" name="Рисунок 8" descr="2150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190</xdr:row>
      <xdr:rowOff>104775</xdr:rowOff>
    </xdr:to>
    <xdr:pic>
      <xdr:nvPicPr>
        <xdr:cNvPr id="8" name="Рисунок 9" descr="21914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489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9" name="Рисунок 10" descr="3634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250</xdr:row>
      <xdr:rowOff>104775</xdr:rowOff>
    </xdr:to>
    <xdr:pic>
      <xdr:nvPicPr>
        <xdr:cNvPr id="10" name="Рисунок 11" descr="26357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4632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339</xdr:row>
      <xdr:rowOff>38100</xdr:rowOff>
    </xdr:from>
    <xdr:to>
      <xdr:col>1</xdr:col>
      <xdr:colOff>1266825</xdr:colOff>
      <xdr:row>348</xdr:row>
      <xdr:rowOff>161925</xdr:rowOff>
    </xdr:to>
    <xdr:pic>
      <xdr:nvPicPr>
        <xdr:cNvPr id="11" name="Рисунок 12" descr="24833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6461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411</xdr:row>
      <xdr:rowOff>38100</xdr:rowOff>
    </xdr:from>
    <xdr:to>
      <xdr:col>1</xdr:col>
      <xdr:colOff>1438275</xdr:colOff>
      <xdr:row>420</xdr:row>
      <xdr:rowOff>123825</xdr:rowOff>
    </xdr:to>
    <xdr:pic>
      <xdr:nvPicPr>
        <xdr:cNvPr id="12" name="Рисунок 13" descr="1515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78333600"/>
          <a:ext cx="1400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423</xdr:row>
      <xdr:rowOff>38100</xdr:rowOff>
    </xdr:from>
    <xdr:to>
      <xdr:col>1</xdr:col>
      <xdr:colOff>1438275</xdr:colOff>
      <xdr:row>432</xdr:row>
      <xdr:rowOff>133350</xdr:rowOff>
    </xdr:to>
    <xdr:pic>
      <xdr:nvPicPr>
        <xdr:cNvPr id="13" name="Рисунок 14" descr="1516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80619600"/>
          <a:ext cx="1400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495</xdr:row>
      <xdr:rowOff>38100</xdr:rowOff>
    </xdr:from>
    <xdr:to>
      <xdr:col>1</xdr:col>
      <xdr:colOff>1438275</xdr:colOff>
      <xdr:row>504</xdr:row>
      <xdr:rowOff>38100</xdr:rowOff>
    </xdr:to>
    <xdr:pic>
      <xdr:nvPicPr>
        <xdr:cNvPr id="14" name="Рисунок 15" descr="21436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9433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507</xdr:row>
      <xdr:rowOff>38100</xdr:rowOff>
    </xdr:from>
    <xdr:to>
      <xdr:col>1</xdr:col>
      <xdr:colOff>1438275</xdr:colOff>
      <xdr:row>516</xdr:row>
      <xdr:rowOff>38100</xdr:rowOff>
    </xdr:to>
    <xdr:pic>
      <xdr:nvPicPr>
        <xdr:cNvPr id="15" name="Рисунок 16" descr="2152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9662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531</xdr:row>
      <xdr:rowOff>38100</xdr:rowOff>
    </xdr:from>
    <xdr:to>
      <xdr:col>1</xdr:col>
      <xdr:colOff>1419225</xdr:colOff>
      <xdr:row>540</xdr:row>
      <xdr:rowOff>161925</xdr:rowOff>
    </xdr:to>
    <xdr:pic>
      <xdr:nvPicPr>
        <xdr:cNvPr id="16" name="Рисунок 17" descr="2627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10119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555</xdr:row>
      <xdr:rowOff>38100</xdr:rowOff>
    </xdr:from>
    <xdr:to>
      <xdr:col>1</xdr:col>
      <xdr:colOff>1266825</xdr:colOff>
      <xdr:row>564</xdr:row>
      <xdr:rowOff>161925</xdr:rowOff>
    </xdr:to>
    <xdr:pic>
      <xdr:nvPicPr>
        <xdr:cNvPr id="17" name="Рисунок 18" descr="36342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10576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G3+G15+G27+G39+G51+G63+G75+G87+G99+G111+G123+G135+G147+G159+G171+G183+G195+G207+G219+G231+G243+G255+G267+G279+G291+G303+G315+G327+G339+G351+G363+G375+G387+G399+G411+G423+G435+G447+G459+G471+G483+G495+G507+G519+G531+G543+G555+G567+G579+G591+G603+G615+G627</f>
        <v>0</v>
      </c>
      <c r="H2" s="5">
        <f>H3+H15+H27+H39+H51+H63+H75+H87+H99+H111+H123+H135+H147+H159+H171+H183+H195+H207+H219+H231+H243+H255+H267+H279+H291+H303+H315+H327+H339+H351+H363+H375+H387+H399+H411+H423+H435+H447+H459+H471+H483+H495+H507+H519+H531+H543+H555+H567+H579+H591+H603+H615+H627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286.47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11</v>
      </c>
      <c r="D6" s="13"/>
      <c r="E6" s="12" t="s">
        <v>12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322.14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5</v>
      </c>
      <c r="D27" s="7" t="s">
        <v>3</v>
      </c>
      <c r="E27" s="8">
        <v>356.66</v>
      </c>
      <c r="F27" s="9"/>
      <c r="G27" s="10">
        <f>SUM(D30:D31)+SUM(F30:F30)</f>
        <v>0</v>
      </c>
      <c r="H27" s="10">
        <f>E27*G27</f>
        <v>0</v>
      </c>
    </row>
    <row r="28" spans="2:8" ht="15">
      <c r="B28" s="16" t="s">
        <v>6</v>
      </c>
      <c r="C28" s="17" t="s">
        <v>20</v>
      </c>
      <c r="D28" s="17"/>
      <c r="E28" s="17" t="s">
        <v>21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22</v>
      </c>
      <c r="D30" s="13"/>
      <c r="E30" s="12" t="s">
        <v>23</v>
      </c>
      <c r="F30" s="13"/>
      <c r="G30" s="12" t="s">
        <v>6</v>
      </c>
      <c r="H30" s="13"/>
    </row>
    <row r="31" spans="1:8" ht="15">
      <c r="A31" s="14" t="s">
        <v>26</v>
      </c>
      <c r="B31" s="16"/>
      <c r="C31" s="12" t="s">
        <v>25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28</v>
      </c>
      <c r="D39" s="7" t="s">
        <v>3</v>
      </c>
      <c r="E39" s="8">
        <v>333.65</v>
      </c>
      <c r="F39" s="9"/>
      <c r="G39" s="10">
        <f>SUM(D42:D42)+SUM(F42:F42)+SUM(H42:H43)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29</v>
      </c>
      <c r="F40" s="17"/>
      <c r="G40" s="17" t="s">
        <v>21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25</v>
      </c>
      <c r="D42" s="13"/>
      <c r="E42" s="12" t="s">
        <v>22</v>
      </c>
      <c r="F42" s="13"/>
      <c r="G42" s="12" t="s">
        <v>17</v>
      </c>
      <c r="H42" s="13"/>
    </row>
    <row r="43" spans="1:8" ht="15">
      <c r="A43" s="14" t="s">
        <v>31</v>
      </c>
      <c r="B43" s="16"/>
      <c r="C43" s="12" t="s">
        <v>6</v>
      </c>
      <c r="D43" s="13"/>
      <c r="E43" s="12" t="s">
        <v>6</v>
      </c>
      <c r="F43" s="13"/>
      <c r="G43" s="12" t="s">
        <v>23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5</v>
      </c>
      <c r="D51" s="7" t="s">
        <v>3</v>
      </c>
      <c r="E51" s="8">
        <v>495.87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10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12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34</v>
      </c>
      <c r="C63" s="6" t="s">
        <v>15</v>
      </c>
      <c r="D63" s="7" t="s">
        <v>3</v>
      </c>
      <c r="E63" s="8">
        <v>447.54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11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37</v>
      </c>
      <c r="C75" s="6" t="s">
        <v>15</v>
      </c>
      <c r="D75" s="7" t="s">
        <v>3</v>
      </c>
      <c r="E75" s="8">
        <v>529.23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38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39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41</v>
      </c>
      <c r="C87" s="6" t="s">
        <v>5</v>
      </c>
      <c r="D87" s="7" t="s">
        <v>3</v>
      </c>
      <c r="E87" s="8">
        <v>593.66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42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43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46</v>
      </c>
      <c r="B91" s="16"/>
      <c r="C91" s="12" t="s">
        <v>45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5</v>
      </c>
      <c r="D99" s="7" t="s">
        <v>3</v>
      </c>
      <c r="E99" s="8">
        <v>524.63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48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45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50</v>
      </c>
      <c r="C111" s="6" t="s">
        <v>51</v>
      </c>
      <c r="D111" s="7" t="s">
        <v>3</v>
      </c>
      <c r="E111" s="8">
        <v>635.43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53</v>
      </c>
      <c r="B114" s="16"/>
      <c r="C114" s="12" t="s">
        <v>45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54</v>
      </c>
      <c r="C123" s="6" t="s">
        <v>5</v>
      </c>
      <c r="D123" s="7" t="s">
        <v>3</v>
      </c>
      <c r="E123" s="8">
        <v>816.62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55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56</v>
      </c>
      <c r="B126" s="16"/>
      <c r="C126" s="12" t="s">
        <v>39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57</v>
      </c>
      <c r="C135" s="6" t="s">
        <v>5</v>
      </c>
      <c r="D135" s="7" t="s">
        <v>3</v>
      </c>
      <c r="E135" s="8">
        <v>589.06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58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60</v>
      </c>
      <c r="B138" s="16"/>
      <c r="C138" s="12" t="s">
        <v>59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61</v>
      </c>
      <c r="C147" s="6" t="s">
        <v>5</v>
      </c>
      <c r="D147" s="7" t="s">
        <v>3</v>
      </c>
      <c r="E147" s="8">
        <v>548.79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62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63</v>
      </c>
      <c r="B150" s="16"/>
      <c r="C150" s="12" t="s">
        <v>12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64</v>
      </c>
      <c r="C159" s="6" t="s">
        <v>15</v>
      </c>
      <c r="D159" s="7" t="s">
        <v>3</v>
      </c>
      <c r="E159" s="8">
        <v>369.31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65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66</v>
      </c>
      <c r="B162" s="16"/>
      <c r="C162" s="12" t="s">
        <v>11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67</v>
      </c>
      <c r="C171" s="6" t="s">
        <v>15</v>
      </c>
      <c r="D171" s="7" t="s">
        <v>3</v>
      </c>
      <c r="E171" s="8">
        <v>645.43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68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69</v>
      </c>
      <c r="B174" s="16"/>
      <c r="C174" s="12" t="s">
        <v>11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70</v>
      </c>
      <c r="C183" s="6" t="s">
        <v>15</v>
      </c>
      <c r="D183" s="7" t="s">
        <v>3</v>
      </c>
      <c r="E183" s="8">
        <v>309.48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71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72</v>
      </c>
      <c r="B186" s="16"/>
      <c r="C186" s="12" t="s">
        <v>45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73</v>
      </c>
      <c r="C195" s="6" t="s">
        <v>74</v>
      </c>
      <c r="D195" s="7" t="s">
        <v>3</v>
      </c>
      <c r="E195" s="8">
        <v>352.76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75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76</v>
      </c>
      <c r="B198" s="16"/>
      <c r="C198" s="12" t="s">
        <v>43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77</v>
      </c>
      <c r="C207" s="6" t="s">
        <v>51</v>
      </c>
      <c r="D207" s="7" t="s">
        <v>3</v>
      </c>
      <c r="E207" s="8">
        <v>395.02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78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79</v>
      </c>
      <c r="B210" s="16"/>
      <c r="C210" s="12" t="s">
        <v>23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80</v>
      </c>
      <c r="C219" s="6" t="s">
        <v>51</v>
      </c>
      <c r="D219" s="7" t="s">
        <v>3</v>
      </c>
      <c r="E219" s="8">
        <v>712.74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81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82</v>
      </c>
      <c r="B222" s="16"/>
      <c r="C222" s="12" t="s">
        <v>45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83</v>
      </c>
      <c r="C231" s="6" t="s">
        <v>5</v>
      </c>
      <c r="D231" s="7" t="s">
        <v>3</v>
      </c>
      <c r="E231" s="8">
        <v>791.27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84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85</v>
      </c>
      <c r="B234" s="16"/>
      <c r="C234" s="12" t="s">
        <v>12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86</v>
      </c>
      <c r="C243" s="6" t="s">
        <v>5</v>
      </c>
      <c r="D243" s="7" t="s">
        <v>3</v>
      </c>
      <c r="E243" s="8">
        <v>498.92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87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88</v>
      </c>
      <c r="B246" s="16"/>
      <c r="C246" s="12" t="s">
        <v>45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89</v>
      </c>
      <c r="C255" s="6" t="s">
        <v>15</v>
      </c>
      <c r="D255" s="7" t="s">
        <v>3</v>
      </c>
      <c r="E255" s="8">
        <v>400.82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90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91</v>
      </c>
      <c r="B258" s="16"/>
      <c r="C258" s="12" t="s">
        <v>11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92</v>
      </c>
      <c r="C267" s="6" t="s">
        <v>51</v>
      </c>
      <c r="D267" s="7" t="s">
        <v>3</v>
      </c>
      <c r="E267" s="8">
        <v>358.96</v>
      </c>
      <c r="F267" s="9"/>
      <c r="G267" s="10">
        <f>SUM(D270:D271)</f>
        <v>0</v>
      </c>
      <c r="H267" s="10">
        <f>E267*G267</f>
        <v>0</v>
      </c>
    </row>
    <row r="268" spans="2:8" ht="15">
      <c r="B268" s="16" t="s">
        <v>6</v>
      </c>
      <c r="C268" s="17" t="s">
        <v>93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94</v>
      </c>
      <c r="B270" s="16"/>
      <c r="C270" s="12" t="s">
        <v>45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95</v>
      </c>
      <c r="B271" s="16"/>
      <c r="C271" s="12" t="s">
        <v>39</v>
      </c>
      <c r="D271" s="13"/>
      <c r="E271" s="12" t="s">
        <v>6</v>
      </c>
      <c r="F271" s="13"/>
      <c r="G271" s="12" t="s">
        <v>6</v>
      </c>
      <c r="H271" s="13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96</v>
      </c>
      <c r="C279" s="6" t="s">
        <v>51</v>
      </c>
      <c r="D279" s="7" t="s">
        <v>3</v>
      </c>
      <c r="E279" s="8">
        <v>432.59</v>
      </c>
      <c r="F279" s="9"/>
      <c r="G279" s="10">
        <f>SUM(D282:D284)</f>
        <v>0</v>
      </c>
      <c r="H279" s="10">
        <f>E279*G279</f>
        <v>0</v>
      </c>
    </row>
    <row r="280" spans="2:8" ht="15">
      <c r="B280" s="16" t="s">
        <v>6</v>
      </c>
      <c r="C280" s="17" t="s">
        <v>93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97</v>
      </c>
      <c r="B282" s="16"/>
      <c r="C282" s="12" t="s">
        <v>39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98</v>
      </c>
      <c r="B283" s="16"/>
      <c r="C283" s="12" t="s">
        <v>59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99</v>
      </c>
      <c r="B284" s="16"/>
      <c r="C284" s="12" t="s">
        <v>12</v>
      </c>
      <c r="D284" s="13"/>
      <c r="E284" s="12" t="s">
        <v>6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100</v>
      </c>
      <c r="C291" s="6" t="s">
        <v>101</v>
      </c>
      <c r="D291" s="7" t="s">
        <v>3</v>
      </c>
      <c r="E291" s="8">
        <v>453.02</v>
      </c>
      <c r="F291" s="9"/>
      <c r="G291" s="10">
        <f>SUM(D294:D294)</f>
        <v>0</v>
      </c>
      <c r="H291" s="10">
        <f>E291*G291</f>
        <v>0</v>
      </c>
    </row>
    <row r="292" spans="2:8" ht="15">
      <c r="B292" s="16" t="s">
        <v>6</v>
      </c>
      <c r="C292" s="17" t="s">
        <v>29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102</v>
      </c>
      <c r="B294" s="16"/>
      <c r="C294" s="12" t="s">
        <v>39</v>
      </c>
      <c r="D294" s="13"/>
      <c r="E294" s="12" t="s">
        <v>6</v>
      </c>
      <c r="F294" s="13"/>
      <c r="G294" s="12" t="s">
        <v>6</v>
      </c>
      <c r="H294" s="13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103</v>
      </c>
      <c r="C303" s="6" t="s">
        <v>104</v>
      </c>
      <c r="D303" s="7" t="s">
        <v>3</v>
      </c>
      <c r="E303" s="8">
        <v>537.59</v>
      </c>
      <c r="F303" s="9"/>
      <c r="G303" s="10">
        <f>SUM(D306:D306)</f>
        <v>0</v>
      </c>
      <c r="H303" s="10">
        <f>E303*G303</f>
        <v>0</v>
      </c>
    </row>
    <row r="304" spans="2:8" ht="15">
      <c r="B304" s="16" t="s">
        <v>6</v>
      </c>
      <c r="C304" s="17" t="s">
        <v>29</v>
      </c>
      <c r="D304" s="17"/>
      <c r="E304" s="17" t="s">
        <v>6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105</v>
      </c>
      <c r="B306" s="16"/>
      <c r="C306" s="12" t="s">
        <v>59</v>
      </c>
      <c r="D306" s="13"/>
      <c r="E306" s="12" t="s">
        <v>6</v>
      </c>
      <c r="F306" s="13"/>
      <c r="G306" s="12" t="s">
        <v>6</v>
      </c>
      <c r="H306" s="13"/>
    </row>
    <row r="307" ht="15">
      <c r="B307" s="16"/>
    </row>
    <row r="308" ht="15">
      <c r="B308" s="16"/>
    </row>
    <row r="309" ht="15">
      <c r="B309" s="16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5" spans="2:8" ht="15">
      <c r="B315" s="6" t="s">
        <v>106</v>
      </c>
      <c r="C315" s="6" t="s">
        <v>101</v>
      </c>
      <c r="D315" s="7" t="s">
        <v>3</v>
      </c>
      <c r="E315" s="8">
        <v>367.01</v>
      </c>
      <c r="F315" s="9"/>
      <c r="G315" s="10">
        <f>SUM(D318:D318)</f>
        <v>0</v>
      </c>
      <c r="H315" s="10">
        <f>E315*G315</f>
        <v>0</v>
      </c>
    </row>
    <row r="316" spans="2:8" ht="15">
      <c r="B316" s="16" t="s">
        <v>6</v>
      </c>
      <c r="C316" s="17" t="s">
        <v>16</v>
      </c>
      <c r="D316" s="17"/>
      <c r="E316" s="17" t="s">
        <v>6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107</v>
      </c>
      <c r="B318" s="16"/>
      <c r="C318" s="12" t="s">
        <v>45</v>
      </c>
      <c r="D318" s="13"/>
      <c r="E318" s="12" t="s">
        <v>6</v>
      </c>
      <c r="F318" s="13"/>
      <c r="G318" s="12" t="s">
        <v>6</v>
      </c>
      <c r="H318" s="13"/>
    </row>
    <row r="319" ht="15">
      <c r="B319" s="16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7" spans="2:8" ht="15">
      <c r="B327" s="6" t="s">
        <v>108</v>
      </c>
      <c r="C327" s="6" t="s">
        <v>104</v>
      </c>
      <c r="D327" s="7" t="s">
        <v>3</v>
      </c>
      <c r="E327" s="8">
        <v>367.01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16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109</v>
      </c>
      <c r="B330" s="16"/>
      <c r="C330" s="12" t="s">
        <v>39</v>
      </c>
      <c r="D330" s="13"/>
      <c r="E330" s="12" t="s">
        <v>6</v>
      </c>
      <c r="F330" s="13"/>
      <c r="G330" s="12" t="s">
        <v>6</v>
      </c>
      <c r="H330" s="13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9" spans="2:8" ht="15">
      <c r="B339" s="6" t="s">
        <v>110</v>
      </c>
      <c r="C339" s="6" t="s">
        <v>111</v>
      </c>
      <c r="D339" s="7" t="s">
        <v>3</v>
      </c>
      <c r="E339" s="8">
        <v>1448.43</v>
      </c>
      <c r="F339" s="9"/>
      <c r="G339" s="10">
        <f>SUM(D342:D342)</f>
        <v>0</v>
      </c>
      <c r="H339" s="10">
        <f>E339*G339</f>
        <v>0</v>
      </c>
    </row>
    <row r="340" spans="2:8" ht="15">
      <c r="B340" s="16" t="s">
        <v>6</v>
      </c>
      <c r="C340" s="17" t="s">
        <v>16</v>
      </c>
      <c r="D340" s="17"/>
      <c r="E340" s="17" t="s">
        <v>6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112</v>
      </c>
      <c r="B342" s="16"/>
      <c r="C342" s="12" t="s">
        <v>22</v>
      </c>
      <c r="D342" s="13"/>
      <c r="E342" s="12" t="s">
        <v>6</v>
      </c>
      <c r="F342" s="13"/>
      <c r="G342" s="12" t="s">
        <v>6</v>
      </c>
      <c r="H342" s="13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1" spans="2:8" ht="15">
      <c r="B351" s="6" t="s">
        <v>113</v>
      </c>
      <c r="C351" s="6" t="s">
        <v>114</v>
      </c>
      <c r="D351" s="7" t="s">
        <v>3</v>
      </c>
      <c r="E351" s="8">
        <v>781.19</v>
      </c>
      <c r="F351" s="9"/>
      <c r="G351" s="10">
        <f>SUM(D354:D355)</f>
        <v>0</v>
      </c>
      <c r="H351" s="10">
        <f>E351*G351</f>
        <v>0</v>
      </c>
    </row>
    <row r="352" spans="2:8" ht="15">
      <c r="B352" s="16" t="s">
        <v>6</v>
      </c>
      <c r="C352" s="17" t="s">
        <v>21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115</v>
      </c>
      <c r="B354" s="16"/>
      <c r="C354" s="12" t="s">
        <v>17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116</v>
      </c>
      <c r="B355" s="16"/>
      <c r="C355" s="12" t="s">
        <v>25</v>
      </c>
      <c r="D355" s="13"/>
      <c r="E355" s="12" t="s">
        <v>6</v>
      </c>
      <c r="F355" s="13"/>
      <c r="G355" s="12" t="s">
        <v>6</v>
      </c>
      <c r="H355" s="13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3" spans="2:8" ht="15">
      <c r="B363" s="6" t="s">
        <v>117</v>
      </c>
      <c r="C363" s="6" t="s">
        <v>114</v>
      </c>
      <c r="D363" s="7" t="s">
        <v>3</v>
      </c>
      <c r="E363" s="8">
        <v>1092.98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21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118</v>
      </c>
      <c r="B366" s="16"/>
      <c r="C366" s="12" t="s">
        <v>17</v>
      </c>
      <c r="D366" s="13"/>
      <c r="E366" s="12" t="s">
        <v>6</v>
      </c>
      <c r="F366" s="13"/>
      <c r="G366" s="12" t="s">
        <v>6</v>
      </c>
      <c r="H366" s="13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5" spans="2:8" ht="15">
      <c r="B375" s="6" t="s">
        <v>119</v>
      </c>
      <c r="C375" s="6" t="s">
        <v>120</v>
      </c>
      <c r="D375" s="7" t="s">
        <v>3</v>
      </c>
      <c r="E375" s="8">
        <v>1503.99</v>
      </c>
      <c r="F375" s="9"/>
      <c r="G375" s="10">
        <f>SUM(D378:D378)</f>
        <v>0</v>
      </c>
      <c r="H375" s="10">
        <f>E375*G375</f>
        <v>0</v>
      </c>
    </row>
    <row r="376" spans="2:8" ht="15">
      <c r="B376" s="16" t="s">
        <v>6</v>
      </c>
      <c r="C376" s="17" t="s">
        <v>21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121</v>
      </c>
      <c r="B378" s="16"/>
      <c r="C378" s="12" t="s">
        <v>25</v>
      </c>
      <c r="D378" s="13"/>
      <c r="E378" s="12" t="s">
        <v>6</v>
      </c>
      <c r="F378" s="13"/>
      <c r="G378" s="12" t="s">
        <v>6</v>
      </c>
      <c r="H378" s="13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  <row r="387" spans="2:8" ht="15">
      <c r="B387" s="6" t="s">
        <v>122</v>
      </c>
      <c r="C387" s="6" t="s">
        <v>123</v>
      </c>
      <c r="D387" s="7" t="s">
        <v>3</v>
      </c>
      <c r="E387" s="8">
        <v>1461.14</v>
      </c>
      <c r="F387" s="9"/>
      <c r="G387" s="10">
        <f>SUM(D390:D390)</f>
        <v>0</v>
      </c>
      <c r="H387" s="10">
        <f>E387*G387</f>
        <v>0</v>
      </c>
    </row>
    <row r="388" spans="2:8" ht="15">
      <c r="B388" s="16" t="s">
        <v>6</v>
      </c>
      <c r="C388" s="17" t="s">
        <v>21</v>
      </c>
      <c r="D388" s="17"/>
      <c r="E388" s="17" t="s">
        <v>6</v>
      </c>
      <c r="F388" s="17"/>
      <c r="G388" s="17" t="s">
        <v>6</v>
      </c>
      <c r="H388" s="17"/>
    </row>
    <row r="389" spans="2:8" ht="15">
      <c r="B389" s="16"/>
      <c r="C389" s="11" t="s">
        <v>7</v>
      </c>
      <c r="D389" s="11" t="s">
        <v>8</v>
      </c>
      <c r="E389" s="11" t="s">
        <v>7</v>
      </c>
      <c r="F389" s="11" t="s">
        <v>8</v>
      </c>
      <c r="G389" s="11" t="s">
        <v>7</v>
      </c>
      <c r="H389" s="11" t="s">
        <v>8</v>
      </c>
    </row>
    <row r="390" spans="1:8" ht="15">
      <c r="A390" s="14" t="s">
        <v>124</v>
      </c>
      <c r="B390" s="16"/>
      <c r="C390" s="12" t="s">
        <v>17</v>
      </c>
      <c r="D390" s="13"/>
      <c r="E390" s="12" t="s">
        <v>6</v>
      </c>
      <c r="F390" s="13"/>
      <c r="G390" s="12" t="s">
        <v>6</v>
      </c>
      <c r="H390" s="13"/>
    </row>
    <row r="391" ht="15">
      <c r="B391" s="16"/>
    </row>
    <row r="392" ht="15">
      <c r="B392" s="16"/>
    </row>
    <row r="393" ht="15">
      <c r="B393" s="16"/>
    </row>
    <row r="394" ht="15">
      <c r="B394" s="16"/>
    </row>
    <row r="395" ht="15">
      <c r="B395" s="16"/>
    </row>
    <row r="396" ht="15">
      <c r="B396" s="16"/>
    </row>
    <row r="397" ht="15">
      <c r="B397" s="16"/>
    </row>
    <row r="399" spans="2:8" ht="15">
      <c r="B399" s="6" t="s">
        <v>125</v>
      </c>
      <c r="C399" s="6" t="s">
        <v>126</v>
      </c>
      <c r="D399" s="7" t="s">
        <v>3</v>
      </c>
      <c r="E399" s="8">
        <v>475.16</v>
      </c>
      <c r="F399" s="9"/>
      <c r="G399" s="10">
        <f>SUM(D402:D402)</f>
        <v>0</v>
      </c>
      <c r="H399" s="10">
        <f>E399*G399</f>
        <v>0</v>
      </c>
    </row>
    <row r="400" spans="2:8" ht="15">
      <c r="B400" s="16" t="s">
        <v>6</v>
      </c>
      <c r="C400" s="17" t="s">
        <v>75</v>
      </c>
      <c r="D400" s="17"/>
      <c r="E400" s="17" t="s">
        <v>6</v>
      </c>
      <c r="F400" s="17"/>
      <c r="G400" s="17" t="s">
        <v>6</v>
      </c>
      <c r="H400" s="17"/>
    </row>
    <row r="401" spans="2:8" ht="15">
      <c r="B401" s="16"/>
      <c r="C401" s="11" t="s">
        <v>7</v>
      </c>
      <c r="D401" s="11" t="s">
        <v>8</v>
      </c>
      <c r="E401" s="11" t="s">
        <v>7</v>
      </c>
      <c r="F401" s="11" t="s">
        <v>8</v>
      </c>
      <c r="G401" s="11" t="s">
        <v>7</v>
      </c>
      <c r="H401" s="11" t="s">
        <v>8</v>
      </c>
    </row>
    <row r="402" spans="1:8" ht="15">
      <c r="A402" s="14" t="s">
        <v>128</v>
      </c>
      <c r="B402" s="16"/>
      <c r="C402" s="12" t="s">
        <v>127</v>
      </c>
      <c r="D402" s="13"/>
      <c r="E402" s="12" t="s">
        <v>6</v>
      </c>
      <c r="F402" s="13"/>
      <c r="G402" s="12" t="s">
        <v>6</v>
      </c>
      <c r="H402" s="13"/>
    </row>
    <row r="403" ht="15">
      <c r="B403" s="16"/>
    </row>
    <row r="404" ht="15">
      <c r="B404" s="16"/>
    </row>
    <row r="405" ht="15">
      <c r="B405" s="16"/>
    </row>
    <row r="406" ht="15">
      <c r="B406" s="16"/>
    </row>
    <row r="407" ht="15">
      <c r="B407" s="16"/>
    </row>
    <row r="408" ht="15">
      <c r="B408" s="16"/>
    </row>
    <row r="409" ht="15">
      <c r="B409" s="16"/>
    </row>
    <row r="411" spans="2:8" ht="15">
      <c r="B411" s="6" t="s">
        <v>129</v>
      </c>
      <c r="C411" s="6" t="s">
        <v>130</v>
      </c>
      <c r="D411" s="7" t="s">
        <v>3</v>
      </c>
      <c r="E411" s="8">
        <v>1030.85</v>
      </c>
      <c r="F411" s="9"/>
      <c r="G411" s="10">
        <f>SUM(D414:D414)+SUM(F414:F415)</f>
        <v>0</v>
      </c>
      <c r="H411" s="10">
        <f>E411*G411</f>
        <v>0</v>
      </c>
    </row>
    <row r="412" spans="2:8" ht="15">
      <c r="B412" s="16" t="s">
        <v>6</v>
      </c>
      <c r="C412" s="17" t="s">
        <v>29</v>
      </c>
      <c r="D412" s="17"/>
      <c r="E412" s="17" t="s">
        <v>21</v>
      </c>
      <c r="F412" s="17"/>
      <c r="G412" s="17" t="s">
        <v>6</v>
      </c>
      <c r="H412" s="17"/>
    </row>
    <row r="413" spans="2:8" ht="15">
      <c r="B413" s="16"/>
      <c r="C413" s="11" t="s">
        <v>7</v>
      </c>
      <c r="D413" s="11" t="s">
        <v>8</v>
      </c>
      <c r="E413" s="11" t="s">
        <v>7</v>
      </c>
      <c r="F413" s="11" t="s">
        <v>8</v>
      </c>
      <c r="G413" s="11" t="s">
        <v>7</v>
      </c>
      <c r="H413" s="11" t="s">
        <v>8</v>
      </c>
    </row>
    <row r="414" spans="1:8" ht="15">
      <c r="A414" s="14" t="s">
        <v>133</v>
      </c>
      <c r="B414" s="16"/>
      <c r="C414" s="12" t="s">
        <v>131</v>
      </c>
      <c r="D414" s="13"/>
      <c r="E414" s="12" t="s">
        <v>132</v>
      </c>
      <c r="F414" s="13"/>
      <c r="G414" s="12" t="s">
        <v>6</v>
      </c>
      <c r="H414" s="13"/>
    </row>
    <row r="415" spans="1:8" ht="15">
      <c r="A415" s="14" t="s">
        <v>135</v>
      </c>
      <c r="B415" s="16"/>
      <c r="C415" s="12" t="s">
        <v>6</v>
      </c>
      <c r="D415" s="13"/>
      <c r="E415" s="12" t="s">
        <v>134</v>
      </c>
      <c r="F415" s="13"/>
      <c r="G415" s="12" t="s">
        <v>6</v>
      </c>
      <c r="H415" s="13"/>
    </row>
    <row r="416" ht="15">
      <c r="B416" s="16"/>
    </row>
    <row r="417" ht="15">
      <c r="B417" s="16"/>
    </row>
    <row r="418" ht="15">
      <c r="B418" s="16"/>
    </row>
    <row r="419" ht="15">
      <c r="B419" s="16"/>
    </row>
    <row r="420" ht="15">
      <c r="B420" s="16"/>
    </row>
    <row r="421" ht="15">
      <c r="B421" s="16"/>
    </row>
    <row r="423" spans="2:8" ht="15">
      <c r="B423" s="6" t="s">
        <v>136</v>
      </c>
      <c r="C423" s="6" t="s">
        <v>137</v>
      </c>
      <c r="D423" s="7" t="s">
        <v>3</v>
      </c>
      <c r="E423" s="8">
        <v>1104.48</v>
      </c>
      <c r="F423" s="9"/>
      <c r="G423" s="10">
        <f>SUM(D426:D427)+SUM(F426:F427)</f>
        <v>0</v>
      </c>
      <c r="H423" s="10">
        <f>E423*G423</f>
        <v>0</v>
      </c>
    </row>
    <row r="424" spans="2:8" ht="15">
      <c r="B424" s="16" t="s">
        <v>6</v>
      </c>
      <c r="C424" s="17" t="s">
        <v>29</v>
      </c>
      <c r="D424" s="17"/>
      <c r="E424" s="17" t="s">
        <v>21</v>
      </c>
      <c r="F424" s="17"/>
      <c r="G424" s="17" t="s">
        <v>6</v>
      </c>
      <c r="H424" s="17"/>
    </row>
    <row r="425" spans="2:8" ht="15">
      <c r="B425" s="16"/>
      <c r="C425" s="11" t="s">
        <v>7</v>
      </c>
      <c r="D425" s="11" t="s">
        <v>8</v>
      </c>
      <c r="E425" s="11" t="s">
        <v>7</v>
      </c>
      <c r="F425" s="11" t="s">
        <v>8</v>
      </c>
      <c r="G425" s="11" t="s">
        <v>7</v>
      </c>
      <c r="H425" s="11" t="s">
        <v>8</v>
      </c>
    </row>
    <row r="426" spans="1:8" ht="15">
      <c r="A426" s="14" t="s">
        <v>140</v>
      </c>
      <c r="B426" s="16"/>
      <c r="C426" s="12" t="s">
        <v>138</v>
      </c>
      <c r="D426" s="13"/>
      <c r="E426" s="12" t="s">
        <v>139</v>
      </c>
      <c r="F426" s="13"/>
      <c r="G426" s="12" t="s">
        <v>6</v>
      </c>
      <c r="H426" s="13"/>
    </row>
    <row r="427" spans="1:8" ht="15">
      <c r="A427" s="14" t="s">
        <v>142</v>
      </c>
      <c r="B427" s="16"/>
      <c r="C427" s="12" t="s">
        <v>139</v>
      </c>
      <c r="D427" s="13"/>
      <c r="E427" s="12" t="s">
        <v>141</v>
      </c>
      <c r="F427" s="13"/>
      <c r="G427" s="12" t="s">
        <v>6</v>
      </c>
      <c r="H427" s="13"/>
    </row>
    <row r="428" ht="15">
      <c r="B428" s="16"/>
    </row>
    <row r="429" ht="15">
      <c r="B429" s="16"/>
    </row>
    <row r="430" ht="15">
      <c r="B430" s="16"/>
    </row>
    <row r="431" ht="15">
      <c r="B431" s="16"/>
    </row>
    <row r="432" ht="15">
      <c r="B432" s="16"/>
    </row>
    <row r="433" ht="15">
      <c r="B433" s="16"/>
    </row>
    <row r="435" spans="2:8" ht="15">
      <c r="B435" s="6" t="s">
        <v>143</v>
      </c>
      <c r="C435" s="6" t="s">
        <v>144</v>
      </c>
      <c r="D435" s="7" t="s">
        <v>3</v>
      </c>
      <c r="E435" s="8">
        <v>612.07</v>
      </c>
      <c r="F435" s="9"/>
      <c r="G435" s="10">
        <f>SUM(D438:D438)</f>
        <v>0</v>
      </c>
      <c r="H435" s="10">
        <f>E435*G435</f>
        <v>0</v>
      </c>
    </row>
    <row r="436" spans="2:8" ht="15">
      <c r="B436" s="16" t="s">
        <v>6</v>
      </c>
      <c r="C436" s="17" t="s">
        <v>16</v>
      </c>
      <c r="D436" s="17"/>
      <c r="E436" s="17" t="s">
        <v>6</v>
      </c>
      <c r="F436" s="17"/>
      <c r="G436" s="17" t="s">
        <v>6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145</v>
      </c>
      <c r="B438" s="16"/>
      <c r="C438" s="12" t="s">
        <v>127</v>
      </c>
      <c r="D438" s="13"/>
      <c r="E438" s="12" t="s">
        <v>6</v>
      </c>
      <c r="F438" s="13"/>
      <c r="G438" s="12" t="s">
        <v>6</v>
      </c>
      <c r="H438" s="13"/>
    </row>
    <row r="439" ht="15">
      <c r="B439" s="16"/>
    </row>
    <row r="440" ht="15">
      <c r="B440" s="16"/>
    </row>
    <row r="441" ht="15">
      <c r="B441" s="16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7" spans="2:8" ht="15">
      <c r="B447" s="6" t="s">
        <v>146</v>
      </c>
      <c r="C447" s="6" t="s">
        <v>130</v>
      </c>
      <c r="D447" s="7" t="s">
        <v>3</v>
      </c>
      <c r="E447" s="8">
        <v>924.16</v>
      </c>
      <c r="F447" s="9"/>
      <c r="G447" s="10">
        <f>SUM(D450:D450)+SUM(F450:F450)</f>
        <v>0</v>
      </c>
      <c r="H447" s="10">
        <f>E447*G447</f>
        <v>0</v>
      </c>
    </row>
    <row r="448" spans="2:8" ht="15">
      <c r="B448" s="16" t="s">
        <v>6</v>
      </c>
      <c r="C448" s="17" t="s">
        <v>29</v>
      </c>
      <c r="D448" s="17"/>
      <c r="E448" s="17" t="s">
        <v>16</v>
      </c>
      <c r="F448" s="17"/>
      <c r="G448" s="17" t="s">
        <v>6</v>
      </c>
      <c r="H448" s="17"/>
    </row>
    <row r="449" spans="2:8" ht="15">
      <c r="B449" s="16"/>
      <c r="C449" s="11" t="s">
        <v>7</v>
      </c>
      <c r="D449" s="11" t="s">
        <v>8</v>
      </c>
      <c r="E449" s="11" t="s">
        <v>7</v>
      </c>
      <c r="F449" s="11" t="s">
        <v>8</v>
      </c>
      <c r="G449" s="11" t="s">
        <v>7</v>
      </c>
      <c r="H449" s="11" t="s">
        <v>8</v>
      </c>
    </row>
    <row r="450" spans="1:8" ht="15">
      <c r="A450" s="14" t="s">
        <v>148</v>
      </c>
      <c r="B450" s="16"/>
      <c r="C450" s="12" t="s">
        <v>131</v>
      </c>
      <c r="D450" s="13"/>
      <c r="E450" s="12" t="s">
        <v>147</v>
      </c>
      <c r="F450" s="13"/>
      <c r="G450" s="12" t="s">
        <v>6</v>
      </c>
      <c r="H450" s="13"/>
    </row>
    <row r="451" ht="15">
      <c r="B451" s="16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9" spans="2:8" ht="15">
      <c r="B459" s="6" t="s">
        <v>149</v>
      </c>
      <c r="C459" s="6" t="s">
        <v>150</v>
      </c>
      <c r="D459" s="7" t="s">
        <v>3</v>
      </c>
      <c r="E459" s="8">
        <v>977.31</v>
      </c>
      <c r="F459" s="9"/>
      <c r="G459" s="10">
        <f>SUM(D462:D462)</f>
        <v>0</v>
      </c>
      <c r="H459" s="10">
        <f>E459*G459</f>
        <v>0</v>
      </c>
    </row>
    <row r="460" spans="2:8" ht="15">
      <c r="B460" s="16" t="s">
        <v>6</v>
      </c>
      <c r="C460" s="17" t="s">
        <v>16</v>
      </c>
      <c r="D460" s="17"/>
      <c r="E460" s="17" t="s">
        <v>6</v>
      </c>
      <c r="F460" s="17"/>
      <c r="G460" s="17" t="s">
        <v>6</v>
      </c>
      <c r="H460" s="17"/>
    </row>
    <row r="461" spans="2:8" ht="15">
      <c r="B461" s="16"/>
      <c r="C461" s="11" t="s">
        <v>7</v>
      </c>
      <c r="D461" s="11" t="s">
        <v>8</v>
      </c>
      <c r="E461" s="11" t="s">
        <v>7</v>
      </c>
      <c r="F461" s="11" t="s">
        <v>8</v>
      </c>
      <c r="G461" s="11" t="s">
        <v>7</v>
      </c>
      <c r="H461" s="11" t="s">
        <v>8</v>
      </c>
    </row>
    <row r="462" spans="1:8" ht="15">
      <c r="A462" s="14" t="s">
        <v>151</v>
      </c>
      <c r="B462" s="16"/>
      <c r="C462" s="12" t="s">
        <v>134</v>
      </c>
      <c r="D462" s="13"/>
      <c r="E462" s="12" t="s">
        <v>6</v>
      </c>
      <c r="F462" s="13"/>
      <c r="G462" s="12" t="s">
        <v>6</v>
      </c>
      <c r="H462" s="13"/>
    </row>
    <row r="463" ht="15">
      <c r="B463" s="16"/>
    </row>
    <row r="464" ht="15">
      <c r="B464" s="16"/>
    </row>
    <row r="465" ht="15">
      <c r="B465" s="16"/>
    </row>
    <row r="466" ht="15">
      <c r="B466" s="16"/>
    </row>
    <row r="467" ht="15">
      <c r="B467" s="16"/>
    </row>
    <row r="468" ht="15">
      <c r="B468" s="16"/>
    </row>
    <row r="469" ht="15">
      <c r="B469" s="16"/>
    </row>
    <row r="471" spans="2:8" ht="15">
      <c r="B471" s="6" t="s">
        <v>152</v>
      </c>
      <c r="C471" s="6" t="s">
        <v>144</v>
      </c>
      <c r="D471" s="7" t="s">
        <v>3</v>
      </c>
      <c r="E471" s="8">
        <v>661.54</v>
      </c>
      <c r="F471" s="9"/>
      <c r="G471" s="10">
        <f>SUM(D474:D474)</f>
        <v>0</v>
      </c>
      <c r="H471" s="10">
        <f>E471*G471</f>
        <v>0</v>
      </c>
    </row>
    <row r="472" spans="2:8" ht="15">
      <c r="B472" s="16" t="s">
        <v>6</v>
      </c>
      <c r="C472" s="17" t="s">
        <v>16</v>
      </c>
      <c r="D472" s="17"/>
      <c r="E472" s="17" t="s">
        <v>6</v>
      </c>
      <c r="F472" s="17"/>
      <c r="G472" s="17" t="s">
        <v>6</v>
      </c>
      <c r="H472" s="17"/>
    </row>
    <row r="473" spans="2:8" ht="15">
      <c r="B473" s="16"/>
      <c r="C473" s="11" t="s">
        <v>7</v>
      </c>
      <c r="D473" s="11" t="s">
        <v>8</v>
      </c>
      <c r="E473" s="11" t="s">
        <v>7</v>
      </c>
      <c r="F473" s="11" t="s">
        <v>8</v>
      </c>
      <c r="G473" s="11" t="s">
        <v>7</v>
      </c>
      <c r="H473" s="11" t="s">
        <v>8</v>
      </c>
    </row>
    <row r="474" spans="1:8" ht="15">
      <c r="A474" s="14" t="s">
        <v>153</v>
      </c>
      <c r="B474" s="16"/>
      <c r="C474" s="12" t="s">
        <v>131</v>
      </c>
      <c r="D474" s="13"/>
      <c r="E474" s="12" t="s">
        <v>6</v>
      </c>
      <c r="F474" s="13"/>
      <c r="G474" s="12" t="s">
        <v>6</v>
      </c>
      <c r="H474" s="13"/>
    </row>
    <row r="475" ht="15">
      <c r="B475" s="16"/>
    </row>
    <row r="476" ht="15">
      <c r="B476" s="16"/>
    </row>
    <row r="477" ht="15">
      <c r="B477" s="16"/>
    </row>
    <row r="478" ht="15">
      <c r="B478" s="16"/>
    </row>
    <row r="479" ht="15">
      <c r="B479" s="16"/>
    </row>
    <row r="480" ht="15">
      <c r="B480" s="16"/>
    </row>
    <row r="481" ht="15">
      <c r="B481" s="16"/>
    </row>
    <row r="483" spans="2:8" ht="15">
      <c r="B483" s="6" t="s">
        <v>154</v>
      </c>
      <c r="C483" s="6" t="s">
        <v>6</v>
      </c>
      <c r="D483" s="7" t="s">
        <v>3</v>
      </c>
      <c r="E483" s="8">
        <v>126.86</v>
      </c>
      <c r="F483" s="9"/>
      <c r="G483" s="10">
        <f>SUM(D486:D486)</f>
        <v>0</v>
      </c>
      <c r="H483" s="10">
        <f>E483*G483</f>
        <v>0</v>
      </c>
    </row>
    <row r="484" spans="2:8" ht="15">
      <c r="B484" s="16" t="s">
        <v>6</v>
      </c>
      <c r="C484" s="17" t="s">
        <v>155</v>
      </c>
      <c r="D484" s="17"/>
      <c r="E484" s="17" t="s">
        <v>6</v>
      </c>
      <c r="F484" s="17"/>
      <c r="G484" s="17" t="s">
        <v>6</v>
      </c>
      <c r="H484" s="17"/>
    </row>
    <row r="485" spans="2:8" ht="15">
      <c r="B485" s="16"/>
      <c r="C485" s="11" t="s">
        <v>7</v>
      </c>
      <c r="D485" s="11" t="s">
        <v>8</v>
      </c>
      <c r="E485" s="11" t="s">
        <v>7</v>
      </c>
      <c r="F485" s="11" t="s">
        <v>8</v>
      </c>
      <c r="G485" s="11" t="s">
        <v>7</v>
      </c>
      <c r="H485" s="11" t="s">
        <v>8</v>
      </c>
    </row>
    <row r="486" spans="1:8" ht="15">
      <c r="A486" s="14" t="s">
        <v>157</v>
      </c>
      <c r="B486" s="16"/>
      <c r="C486" s="12" t="s">
        <v>156</v>
      </c>
      <c r="D486" s="13"/>
      <c r="E486" s="12" t="s">
        <v>6</v>
      </c>
      <c r="F486" s="13"/>
      <c r="G486" s="12" t="s">
        <v>6</v>
      </c>
      <c r="H486" s="13"/>
    </row>
    <row r="487" ht="15">
      <c r="B487" s="16"/>
    </row>
    <row r="488" ht="15">
      <c r="B488" s="16"/>
    </row>
    <row r="489" ht="15">
      <c r="B489" s="16"/>
    </row>
    <row r="490" ht="15">
      <c r="B490" s="16"/>
    </row>
    <row r="491" ht="15">
      <c r="B491" s="16"/>
    </row>
    <row r="492" ht="15">
      <c r="B492" s="16"/>
    </row>
    <row r="493" ht="15">
      <c r="B493" s="16"/>
    </row>
    <row r="495" spans="2:8" ht="15">
      <c r="B495" s="6" t="s">
        <v>158</v>
      </c>
      <c r="C495" s="6" t="s">
        <v>130</v>
      </c>
      <c r="D495" s="7" t="s">
        <v>3</v>
      </c>
      <c r="E495" s="8">
        <v>1048.11</v>
      </c>
      <c r="F495" s="9"/>
      <c r="G495" s="10">
        <f>SUM(D498:D498)</f>
        <v>0</v>
      </c>
      <c r="H495" s="10">
        <f>E495*G495</f>
        <v>0</v>
      </c>
    </row>
    <row r="496" spans="2:8" ht="15">
      <c r="B496" s="16" t="s">
        <v>6</v>
      </c>
      <c r="C496" s="17" t="s">
        <v>159</v>
      </c>
      <c r="D496" s="17"/>
      <c r="E496" s="17" t="s">
        <v>6</v>
      </c>
      <c r="F496" s="17"/>
      <c r="G496" s="17" t="s">
        <v>6</v>
      </c>
      <c r="H496" s="17"/>
    </row>
    <row r="497" spans="2:8" ht="15">
      <c r="B497" s="16"/>
      <c r="C497" s="11" t="s">
        <v>7</v>
      </c>
      <c r="D497" s="11" t="s">
        <v>8</v>
      </c>
      <c r="E497" s="11" t="s">
        <v>7</v>
      </c>
      <c r="F497" s="11" t="s">
        <v>8</v>
      </c>
      <c r="G497" s="11" t="s">
        <v>7</v>
      </c>
      <c r="H497" s="11" t="s">
        <v>8</v>
      </c>
    </row>
    <row r="498" spans="1:8" ht="15">
      <c r="A498" s="14" t="s">
        <v>161</v>
      </c>
      <c r="B498" s="16"/>
      <c r="C498" s="12" t="s">
        <v>160</v>
      </c>
      <c r="D498" s="13"/>
      <c r="E498" s="12" t="s">
        <v>6</v>
      </c>
      <c r="F498" s="13"/>
      <c r="G498" s="12" t="s">
        <v>6</v>
      </c>
      <c r="H498" s="13"/>
    </row>
    <row r="499" ht="15">
      <c r="B499" s="16"/>
    </row>
    <row r="500" ht="15">
      <c r="B500" s="16"/>
    </row>
    <row r="501" ht="15">
      <c r="B501" s="16"/>
    </row>
    <row r="502" ht="15">
      <c r="B502" s="16"/>
    </row>
    <row r="503" ht="15">
      <c r="B503" s="16"/>
    </row>
    <row r="504" ht="15">
      <c r="B504" s="16"/>
    </row>
    <row r="505" ht="15">
      <c r="B505" s="16"/>
    </row>
    <row r="507" spans="2:8" ht="15">
      <c r="B507" s="6" t="s">
        <v>162</v>
      </c>
      <c r="C507" s="6" t="s">
        <v>137</v>
      </c>
      <c r="D507" s="7" t="s">
        <v>3</v>
      </c>
      <c r="E507" s="8">
        <v>1022.79</v>
      </c>
      <c r="F507" s="9"/>
      <c r="G507" s="10">
        <f>SUM(D510:D510)</f>
        <v>0</v>
      </c>
      <c r="H507" s="10">
        <f>E507*G507</f>
        <v>0</v>
      </c>
    </row>
    <row r="508" spans="2:8" ht="15">
      <c r="B508" s="16" t="s">
        <v>6</v>
      </c>
      <c r="C508" s="17" t="s">
        <v>163</v>
      </c>
      <c r="D508" s="17"/>
      <c r="E508" s="17" t="s">
        <v>6</v>
      </c>
      <c r="F508" s="17"/>
      <c r="G508" s="17" t="s">
        <v>6</v>
      </c>
      <c r="H508" s="17"/>
    </row>
    <row r="509" spans="2:8" ht="15">
      <c r="B509" s="16"/>
      <c r="C509" s="11" t="s">
        <v>7</v>
      </c>
      <c r="D509" s="11" t="s">
        <v>8</v>
      </c>
      <c r="E509" s="11" t="s">
        <v>7</v>
      </c>
      <c r="F509" s="11" t="s">
        <v>8</v>
      </c>
      <c r="G509" s="11" t="s">
        <v>7</v>
      </c>
      <c r="H509" s="11" t="s">
        <v>8</v>
      </c>
    </row>
    <row r="510" spans="1:8" ht="15">
      <c r="A510" s="14" t="s">
        <v>164</v>
      </c>
      <c r="B510" s="16"/>
      <c r="C510" s="12" t="s">
        <v>134</v>
      </c>
      <c r="D510" s="13"/>
      <c r="E510" s="12" t="s">
        <v>6</v>
      </c>
      <c r="F510" s="13"/>
      <c r="G510" s="12" t="s">
        <v>6</v>
      </c>
      <c r="H510" s="13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7" ht="15">
      <c r="B517" s="16"/>
    </row>
    <row r="519" spans="2:8" ht="15">
      <c r="B519" s="6" t="s">
        <v>165</v>
      </c>
      <c r="C519" s="6" t="s">
        <v>166</v>
      </c>
      <c r="D519" s="7" t="s">
        <v>3</v>
      </c>
      <c r="E519" s="8">
        <v>825.09</v>
      </c>
      <c r="F519" s="9"/>
      <c r="G519" s="10">
        <f>SUM(D522:D522)</f>
        <v>0</v>
      </c>
      <c r="H519" s="10">
        <f>E519*G519</f>
        <v>0</v>
      </c>
    </row>
    <row r="520" spans="2:8" ht="15">
      <c r="B520" s="16" t="s">
        <v>6</v>
      </c>
      <c r="C520" s="17" t="s">
        <v>21</v>
      </c>
      <c r="D520" s="17"/>
      <c r="E520" s="17" t="s">
        <v>6</v>
      </c>
      <c r="F520" s="17"/>
      <c r="G520" s="17" t="s">
        <v>6</v>
      </c>
      <c r="H520" s="17"/>
    </row>
    <row r="521" spans="2:8" ht="15">
      <c r="B521" s="16"/>
      <c r="C521" s="11" t="s">
        <v>7</v>
      </c>
      <c r="D521" s="11" t="s">
        <v>8</v>
      </c>
      <c r="E521" s="11" t="s">
        <v>7</v>
      </c>
      <c r="F521" s="11" t="s">
        <v>8</v>
      </c>
      <c r="G521" s="11" t="s">
        <v>7</v>
      </c>
      <c r="H521" s="11" t="s">
        <v>8</v>
      </c>
    </row>
    <row r="522" spans="1:8" ht="15">
      <c r="A522" s="14" t="s">
        <v>167</v>
      </c>
      <c r="B522" s="16"/>
      <c r="C522" s="12" t="s">
        <v>127</v>
      </c>
      <c r="D522" s="13"/>
      <c r="E522" s="12" t="s">
        <v>6</v>
      </c>
      <c r="F522" s="13"/>
      <c r="G522" s="12" t="s">
        <v>6</v>
      </c>
      <c r="H522" s="13"/>
    </row>
    <row r="523" ht="15">
      <c r="B523" s="16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29" ht="15">
      <c r="B529" s="16"/>
    </row>
    <row r="531" spans="2:8" ht="15">
      <c r="B531" s="6" t="s">
        <v>168</v>
      </c>
      <c r="C531" s="6" t="s">
        <v>169</v>
      </c>
      <c r="D531" s="7" t="s">
        <v>3</v>
      </c>
      <c r="E531" s="8">
        <v>868.58</v>
      </c>
      <c r="F531" s="9"/>
      <c r="G531" s="10">
        <f>SUM(D534:D534)</f>
        <v>0</v>
      </c>
      <c r="H531" s="10">
        <f>E531*G531</f>
        <v>0</v>
      </c>
    </row>
    <row r="532" spans="2:8" ht="15">
      <c r="B532" s="16" t="s">
        <v>6</v>
      </c>
      <c r="C532" s="17" t="s">
        <v>170</v>
      </c>
      <c r="D532" s="17"/>
      <c r="E532" s="17" t="s">
        <v>6</v>
      </c>
      <c r="F532" s="17"/>
      <c r="G532" s="17" t="s">
        <v>6</v>
      </c>
      <c r="H532" s="17"/>
    </row>
    <row r="533" spans="2:8" ht="15">
      <c r="B533" s="16"/>
      <c r="C533" s="11" t="s">
        <v>7</v>
      </c>
      <c r="D533" s="11" t="s">
        <v>8</v>
      </c>
      <c r="E533" s="11" t="s">
        <v>7</v>
      </c>
      <c r="F533" s="11" t="s">
        <v>8</v>
      </c>
      <c r="G533" s="11" t="s">
        <v>7</v>
      </c>
      <c r="H533" s="11" t="s">
        <v>8</v>
      </c>
    </row>
    <row r="534" spans="1:8" ht="15">
      <c r="A534" s="14" t="s">
        <v>171</v>
      </c>
      <c r="B534" s="16"/>
      <c r="C534" s="12" t="s">
        <v>134</v>
      </c>
      <c r="D534" s="13"/>
      <c r="E534" s="12" t="s">
        <v>6</v>
      </c>
      <c r="F534" s="13"/>
      <c r="G534" s="12" t="s">
        <v>6</v>
      </c>
      <c r="H534" s="13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1" ht="15">
      <c r="B541" s="16"/>
    </row>
    <row r="543" spans="2:8" ht="15">
      <c r="B543" s="6" t="s">
        <v>172</v>
      </c>
      <c r="C543" s="6" t="s">
        <v>130</v>
      </c>
      <c r="D543" s="7" t="s">
        <v>3</v>
      </c>
      <c r="E543" s="8">
        <v>1332.45</v>
      </c>
      <c r="F543" s="9"/>
      <c r="G543" s="10">
        <f>SUM(D546:D546)</f>
        <v>0</v>
      </c>
      <c r="H543" s="10">
        <f>E543*G543</f>
        <v>0</v>
      </c>
    </row>
    <row r="544" spans="2:8" ht="15">
      <c r="B544" s="16" t="s">
        <v>6</v>
      </c>
      <c r="C544" s="17" t="s">
        <v>173</v>
      </c>
      <c r="D544" s="17"/>
      <c r="E544" s="17" t="s">
        <v>6</v>
      </c>
      <c r="F544" s="17"/>
      <c r="G544" s="17" t="s">
        <v>6</v>
      </c>
      <c r="H544" s="17"/>
    </row>
    <row r="545" spans="2:8" ht="15">
      <c r="B545" s="16"/>
      <c r="C545" s="11" t="s">
        <v>7</v>
      </c>
      <c r="D545" s="11" t="s">
        <v>8</v>
      </c>
      <c r="E545" s="11" t="s">
        <v>7</v>
      </c>
      <c r="F545" s="11" t="s">
        <v>8</v>
      </c>
      <c r="G545" s="11" t="s">
        <v>7</v>
      </c>
      <c r="H545" s="11" t="s">
        <v>8</v>
      </c>
    </row>
    <row r="546" spans="1:8" ht="15">
      <c r="A546" s="14" t="s">
        <v>175</v>
      </c>
      <c r="B546" s="16"/>
      <c r="C546" s="12" t="s">
        <v>174</v>
      </c>
      <c r="D546" s="13"/>
      <c r="E546" s="12" t="s">
        <v>6</v>
      </c>
      <c r="F546" s="13"/>
      <c r="G546" s="12" t="s">
        <v>6</v>
      </c>
      <c r="H546" s="13"/>
    </row>
    <row r="547" ht="15">
      <c r="B547" s="16"/>
    </row>
    <row r="548" ht="15">
      <c r="B548" s="16"/>
    </row>
    <row r="549" ht="15">
      <c r="B549" s="16"/>
    </row>
    <row r="550" ht="15">
      <c r="B550" s="16"/>
    </row>
    <row r="551" ht="15">
      <c r="B551" s="16"/>
    </row>
    <row r="552" ht="15">
      <c r="B552" s="16"/>
    </row>
    <row r="553" ht="15">
      <c r="B553" s="16"/>
    </row>
    <row r="555" spans="2:8" ht="15">
      <c r="B555" s="6" t="s">
        <v>176</v>
      </c>
      <c r="C555" s="6" t="s">
        <v>177</v>
      </c>
      <c r="D555" s="7" t="s">
        <v>3</v>
      </c>
      <c r="E555" s="8">
        <v>1259.97</v>
      </c>
      <c r="F555" s="9"/>
      <c r="G555" s="10">
        <f>SUM(D558:D558)</f>
        <v>0</v>
      </c>
      <c r="H555" s="10">
        <f>E555*G555</f>
        <v>0</v>
      </c>
    </row>
    <row r="556" spans="2:8" ht="15">
      <c r="B556" s="16" t="s">
        <v>6</v>
      </c>
      <c r="C556" s="17" t="s">
        <v>84</v>
      </c>
      <c r="D556" s="17"/>
      <c r="E556" s="17" t="s">
        <v>6</v>
      </c>
      <c r="F556" s="17"/>
      <c r="G556" s="17" t="s">
        <v>6</v>
      </c>
      <c r="H556" s="17"/>
    </row>
    <row r="557" spans="2:8" ht="15">
      <c r="B557" s="16"/>
      <c r="C557" s="11" t="s">
        <v>7</v>
      </c>
      <c r="D557" s="11" t="s">
        <v>8</v>
      </c>
      <c r="E557" s="11" t="s">
        <v>7</v>
      </c>
      <c r="F557" s="11" t="s">
        <v>8</v>
      </c>
      <c r="G557" s="11" t="s">
        <v>7</v>
      </c>
      <c r="H557" s="11" t="s">
        <v>8</v>
      </c>
    </row>
    <row r="558" spans="1:8" ht="15">
      <c r="A558" s="14" t="s">
        <v>179</v>
      </c>
      <c r="B558" s="16"/>
      <c r="C558" s="12" t="s">
        <v>178</v>
      </c>
      <c r="D558" s="13"/>
      <c r="E558" s="12" t="s">
        <v>6</v>
      </c>
      <c r="F558" s="13"/>
      <c r="G558" s="12" t="s">
        <v>6</v>
      </c>
      <c r="H558" s="13"/>
    </row>
    <row r="559" ht="15">
      <c r="B559" s="16"/>
    </row>
    <row r="560" ht="15">
      <c r="B560" s="16"/>
    </row>
    <row r="561" ht="15">
      <c r="B561" s="16"/>
    </row>
    <row r="562" ht="15">
      <c r="B562" s="16"/>
    </row>
    <row r="563" ht="15">
      <c r="B563" s="16"/>
    </row>
    <row r="564" ht="15">
      <c r="B564" s="16"/>
    </row>
    <row r="565" ht="15">
      <c r="B565" s="16"/>
    </row>
    <row r="567" spans="2:8" ht="15">
      <c r="B567" s="6" t="s">
        <v>180</v>
      </c>
      <c r="C567" s="6" t="s">
        <v>166</v>
      </c>
      <c r="D567" s="7" t="s">
        <v>3</v>
      </c>
      <c r="E567" s="8">
        <v>1259.97</v>
      </c>
      <c r="F567" s="9"/>
      <c r="G567" s="10">
        <f>SUM(D570:D570)</f>
        <v>0</v>
      </c>
      <c r="H567" s="10">
        <f>E567*G567</f>
        <v>0</v>
      </c>
    </row>
    <row r="568" spans="2:8" ht="15">
      <c r="B568" s="16" t="s">
        <v>6</v>
      </c>
      <c r="C568" s="17" t="s">
        <v>181</v>
      </c>
      <c r="D568" s="17"/>
      <c r="E568" s="17" t="s">
        <v>6</v>
      </c>
      <c r="F568" s="17"/>
      <c r="G568" s="17" t="s">
        <v>6</v>
      </c>
      <c r="H568" s="17"/>
    </row>
    <row r="569" spans="2:8" ht="15">
      <c r="B569" s="16"/>
      <c r="C569" s="11" t="s">
        <v>7</v>
      </c>
      <c r="D569" s="11" t="s">
        <v>8</v>
      </c>
      <c r="E569" s="11" t="s">
        <v>7</v>
      </c>
      <c r="F569" s="11" t="s">
        <v>8</v>
      </c>
      <c r="G569" s="11" t="s">
        <v>7</v>
      </c>
      <c r="H569" s="11" t="s">
        <v>8</v>
      </c>
    </row>
    <row r="570" spans="1:8" ht="15">
      <c r="A570" s="14" t="s">
        <v>183</v>
      </c>
      <c r="B570" s="16"/>
      <c r="C570" s="12" t="s">
        <v>182</v>
      </c>
      <c r="D570" s="13"/>
      <c r="E570" s="12" t="s">
        <v>6</v>
      </c>
      <c r="F570" s="13"/>
      <c r="G570" s="12" t="s">
        <v>6</v>
      </c>
      <c r="H570" s="13"/>
    </row>
    <row r="571" ht="15">
      <c r="B571" s="16"/>
    </row>
    <row r="572" ht="15">
      <c r="B572" s="16"/>
    </row>
    <row r="573" ht="15">
      <c r="B573" s="16"/>
    </row>
    <row r="574" ht="15">
      <c r="B574" s="16"/>
    </row>
    <row r="575" ht="15">
      <c r="B575" s="16"/>
    </row>
    <row r="576" ht="15">
      <c r="B576" s="16"/>
    </row>
    <row r="577" ht="15">
      <c r="B577" s="16"/>
    </row>
    <row r="579" spans="2:8" ht="15">
      <c r="B579" s="6" t="s">
        <v>184</v>
      </c>
      <c r="C579" s="6" t="s">
        <v>177</v>
      </c>
      <c r="D579" s="7" t="s">
        <v>3</v>
      </c>
      <c r="E579" s="8">
        <v>800.75</v>
      </c>
      <c r="F579" s="9"/>
      <c r="G579" s="10">
        <f>SUM(D582:D589)</f>
        <v>0</v>
      </c>
      <c r="H579" s="10">
        <f>E579*G579</f>
        <v>0</v>
      </c>
    </row>
    <row r="580" spans="2:8" ht="15">
      <c r="B580" s="16" t="s">
        <v>6</v>
      </c>
      <c r="C580" s="17" t="s">
        <v>93</v>
      </c>
      <c r="D580" s="17"/>
      <c r="E580" s="17" t="s">
        <v>6</v>
      </c>
      <c r="F580" s="17"/>
      <c r="G580" s="17" t="s">
        <v>6</v>
      </c>
      <c r="H580" s="17"/>
    </row>
    <row r="581" spans="2:8" ht="15">
      <c r="B581" s="16"/>
      <c r="C581" s="11" t="s">
        <v>7</v>
      </c>
      <c r="D581" s="11" t="s">
        <v>8</v>
      </c>
      <c r="E581" s="11" t="s">
        <v>7</v>
      </c>
      <c r="F581" s="11" t="s">
        <v>8</v>
      </c>
      <c r="G581" s="11" t="s">
        <v>7</v>
      </c>
      <c r="H581" s="11" t="s">
        <v>8</v>
      </c>
    </row>
    <row r="582" spans="1:8" ht="15">
      <c r="A582" s="14" t="s">
        <v>185</v>
      </c>
      <c r="B582" s="16"/>
      <c r="C582" s="12" t="s">
        <v>139</v>
      </c>
      <c r="D582" s="13"/>
      <c r="E582" s="12" t="s">
        <v>6</v>
      </c>
      <c r="F582" s="13"/>
      <c r="G582" s="12" t="s">
        <v>6</v>
      </c>
      <c r="H582" s="13"/>
    </row>
    <row r="583" spans="1:8" ht="15">
      <c r="A583" s="14" t="s">
        <v>186</v>
      </c>
      <c r="B583" s="16"/>
      <c r="C583" s="12" t="s">
        <v>147</v>
      </c>
      <c r="D583" s="13"/>
      <c r="E583" s="12" t="s">
        <v>6</v>
      </c>
      <c r="F583" s="13"/>
      <c r="G583" s="12" t="s">
        <v>6</v>
      </c>
      <c r="H583" s="13"/>
    </row>
    <row r="584" spans="1:8" ht="15">
      <c r="A584" s="14" t="s">
        <v>187</v>
      </c>
      <c r="B584" s="16"/>
      <c r="C584" s="12" t="s">
        <v>138</v>
      </c>
      <c r="D584" s="13"/>
      <c r="E584" s="12" t="s">
        <v>6</v>
      </c>
      <c r="F584" s="13"/>
      <c r="G584" s="12" t="s">
        <v>6</v>
      </c>
      <c r="H584" s="13"/>
    </row>
    <row r="585" spans="1:8" ht="15">
      <c r="A585" s="14" t="s">
        <v>189</v>
      </c>
      <c r="B585" s="16"/>
      <c r="C585" s="12" t="s">
        <v>188</v>
      </c>
      <c r="D585" s="13"/>
      <c r="E585" s="12" t="s">
        <v>6</v>
      </c>
      <c r="F585" s="13"/>
      <c r="G585" s="12" t="s">
        <v>6</v>
      </c>
      <c r="H585" s="13"/>
    </row>
    <row r="586" spans="1:8" ht="15">
      <c r="A586" s="14" t="s">
        <v>191</v>
      </c>
      <c r="B586" s="16"/>
      <c r="C586" s="12" t="s">
        <v>190</v>
      </c>
      <c r="D586" s="13"/>
      <c r="E586" s="12" t="s">
        <v>6</v>
      </c>
      <c r="F586" s="13"/>
      <c r="G586" s="12" t="s">
        <v>6</v>
      </c>
      <c r="H586" s="13"/>
    </row>
    <row r="587" spans="1:8" ht="15">
      <c r="A587" s="14" t="s">
        <v>193</v>
      </c>
      <c r="B587" s="16"/>
      <c r="C587" s="12" t="s">
        <v>192</v>
      </c>
      <c r="D587" s="13"/>
      <c r="E587" s="12" t="s">
        <v>6</v>
      </c>
      <c r="F587" s="13"/>
      <c r="G587" s="12" t="s">
        <v>6</v>
      </c>
      <c r="H587" s="13"/>
    </row>
    <row r="588" spans="1:8" ht="15">
      <c r="A588" s="14" t="s">
        <v>195</v>
      </c>
      <c r="B588" s="16"/>
      <c r="C588" s="12" t="s">
        <v>194</v>
      </c>
      <c r="D588" s="13"/>
      <c r="E588" s="12" t="s">
        <v>6</v>
      </c>
      <c r="F588" s="13"/>
      <c r="G588" s="12" t="s">
        <v>6</v>
      </c>
      <c r="H588" s="13"/>
    </row>
    <row r="589" spans="1:8" ht="15">
      <c r="A589" s="14" t="s">
        <v>197</v>
      </c>
      <c r="B589" s="16"/>
      <c r="C589" s="12" t="s">
        <v>196</v>
      </c>
      <c r="D589" s="13"/>
      <c r="E589" s="12" t="s">
        <v>6</v>
      </c>
      <c r="F589" s="13"/>
      <c r="G589" s="12" t="s">
        <v>6</v>
      </c>
      <c r="H589" s="13"/>
    </row>
    <row r="591" spans="2:8" ht="15">
      <c r="B591" s="6" t="s">
        <v>198</v>
      </c>
      <c r="C591" s="6" t="s">
        <v>199</v>
      </c>
      <c r="D591" s="7" t="s">
        <v>3</v>
      </c>
      <c r="E591" s="8">
        <v>989.38</v>
      </c>
      <c r="F591" s="9"/>
      <c r="G591" s="10">
        <f>SUM(D594:D594)</f>
        <v>0</v>
      </c>
      <c r="H591" s="10">
        <f>E591*G591</f>
        <v>0</v>
      </c>
    </row>
    <row r="592" spans="2:8" ht="15">
      <c r="B592" s="16" t="s">
        <v>6</v>
      </c>
      <c r="C592" s="17" t="s">
        <v>29</v>
      </c>
      <c r="D592" s="17"/>
      <c r="E592" s="17" t="s">
        <v>6</v>
      </c>
      <c r="F592" s="17"/>
      <c r="G592" s="17" t="s">
        <v>6</v>
      </c>
      <c r="H592" s="17"/>
    </row>
    <row r="593" spans="2:8" ht="15">
      <c r="B593" s="16"/>
      <c r="C593" s="11" t="s">
        <v>7</v>
      </c>
      <c r="D593" s="11" t="s">
        <v>8</v>
      </c>
      <c r="E593" s="11" t="s">
        <v>7</v>
      </c>
      <c r="F593" s="11" t="s">
        <v>8</v>
      </c>
      <c r="G593" s="11" t="s">
        <v>7</v>
      </c>
      <c r="H593" s="11" t="s">
        <v>8</v>
      </c>
    </row>
    <row r="594" spans="1:8" ht="15">
      <c r="A594" s="14" t="s">
        <v>200</v>
      </c>
      <c r="B594" s="16"/>
      <c r="C594" s="12" t="s">
        <v>139</v>
      </c>
      <c r="D594" s="13"/>
      <c r="E594" s="12" t="s">
        <v>6</v>
      </c>
      <c r="F594" s="13"/>
      <c r="G594" s="12" t="s">
        <v>6</v>
      </c>
      <c r="H594" s="13"/>
    </row>
    <row r="595" ht="15">
      <c r="B595" s="16"/>
    </row>
    <row r="596" ht="15">
      <c r="B596" s="16"/>
    </row>
    <row r="597" ht="15">
      <c r="B597" s="16"/>
    </row>
    <row r="598" ht="15">
      <c r="B598" s="16"/>
    </row>
    <row r="599" ht="15">
      <c r="B599" s="16"/>
    </row>
    <row r="600" ht="15">
      <c r="B600" s="16"/>
    </row>
    <row r="601" ht="15">
      <c r="B601" s="16"/>
    </row>
    <row r="603" spans="2:8" ht="15">
      <c r="B603" s="6" t="s">
        <v>201</v>
      </c>
      <c r="C603" s="6" t="s">
        <v>137</v>
      </c>
      <c r="D603" s="7" t="s">
        <v>3</v>
      </c>
      <c r="E603" s="8">
        <v>1144.75</v>
      </c>
      <c r="F603" s="9"/>
      <c r="G603" s="10">
        <f>SUM(D606:D606)</f>
        <v>0</v>
      </c>
      <c r="H603" s="10">
        <f>E603*G603</f>
        <v>0</v>
      </c>
    </row>
    <row r="604" spans="2:8" ht="15">
      <c r="B604" s="16" t="s">
        <v>6</v>
      </c>
      <c r="C604" s="17" t="s">
        <v>16</v>
      </c>
      <c r="D604" s="17"/>
      <c r="E604" s="17" t="s">
        <v>6</v>
      </c>
      <c r="F604" s="17"/>
      <c r="G604" s="17" t="s">
        <v>6</v>
      </c>
      <c r="H604" s="17"/>
    </row>
    <row r="605" spans="2:8" ht="15">
      <c r="B605" s="16"/>
      <c r="C605" s="11" t="s">
        <v>7</v>
      </c>
      <c r="D605" s="11" t="s">
        <v>8</v>
      </c>
      <c r="E605" s="11" t="s">
        <v>7</v>
      </c>
      <c r="F605" s="11" t="s">
        <v>8</v>
      </c>
      <c r="G605" s="11" t="s">
        <v>7</v>
      </c>
      <c r="H605" s="11" t="s">
        <v>8</v>
      </c>
    </row>
    <row r="606" spans="1:8" ht="15">
      <c r="A606" s="14" t="s">
        <v>202</v>
      </c>
      <c r="B606" s="16"/>
      <c r="C606" s="12" t="s">
        <v>134</v>
      </c>
      <c r="D606" s="13"/>
      <c r="E606" s="12" t="s">
        <v>6</v>
      </c>
      <c r="F606" s="13"/>
      <c r="G606" s="12" t="s">
        <v>6</v>
      </c>
      <c r="H606" s="13"/>
    </row>
    <row r="607" ht="15">
      <c r="B607" s="16"/>
    </row>
    <row r="608" ht="15">
      <c r="B608" s="16"/>
    </row>
    <row r="609" ht="15">
      <c r="B609" s="16"/>
    </row>
    <row r="610" ht="15">
      <c r="B610" s="16"/>
    </row>
    <row r="611" ht="15">
      <c r="B611" s="16"/>
    </row>
    <row r="612" ht="15">
      <c r="B612" s="16"/>
    </row>
    <row r="613" ht="15">
      <c r="B613" s="16"/>
    </row>
    <row r="615" spans="2:8" ht="15">
      <c r="B615" s="6" t="s">
        <v>203</v>
      </c>
      <c r="C615" s="6" t="s">
        <v>130</v>
      </c>
      <c r="D615" s="7" t="s">
        <v>3</v>
      </c>
      <c r="E615" s="8">
        <v>1127.49</v>
      </c>
      <c r="F615" s="9"/>
      <c r="G615" s="10">
        <f>SUM(D618:D619)+SUM(F618:F618)</f>
        <v>0</v>
      </c>
      <c r="H615" s="10">
        <f>E615*G615</f>
        <v>0</v>
      </c>
    </row>
    <row r="616" spans="2:8" ht="15">
      <c r="B616" s="16" t="s">
        <v>6</v>
      </c>
      <c r="C616" s="17" t="s">
        <v>204</v>
      </c>
      <c r="D616" s="17"/>
      <c r="E616" s="17" t="s">
        <v>21</v>
      </c>
      <c r="F616" s="17"/>
      <c r="G616" s="17" t="s">
        <v>6</v>
      </c>
      <c r="H616" s="17"/>
    </row>
    <row r="617" spans="2:8" ht="15">
      <c r="B617" s="16"/>
      <c r="C617" s="11" t="s">
        <v>7</v>
      </c>
      <c r="D617" s="11" t="s">
        <v>8</v>
      </c>
      <c r="E617" s="11" t="s">
        <v>7</v>
      </c>
      <c r="F617" s="11" t="s">
        <v>8</v>
      </c>
      <c r="G617" s="11" t="s">
        <v>7</v>
      </c>
      <c r="H617" s="11" t="s">
        <v>8</v>
      </c>
    </row>
    <row r="618" spans="1:8" ht="15">
      <c r="A618" s="14" t="s">
        <v>205</v>
      </c>
      <c r="B618" s="16"/>
      <c r="C618" s="12" t="s">
        <v>141</v>
      </c>
      <c r="D618" s="13"/>
      <c r="E618" s="12" t="s">
        <v>134</v>
      </c>
      <c r="F618" s="13"/>
      <c r="G618" s="12" t="s">
        <v>6</v>
      </c>
      <c r="H618" s="13"/>
    </row>
    <row r="619" spans="1:8" ht="15">
      <c r="A619" s="14" t="s">
        <v>206</v>
      </c>
      <c r="B619" s="16"/>
      <c r="C619" s="12" t="s">
        <v>132</v>
      </c>
      <c r="D619" s="13"/>
      <c r="E619" s="12" t="s">
        <v>6</v>
      </c>
      <c r="F619" s="13"/>
      <c r="G619" s="12" t="s">
        <v>6</v>
      </c>
      <c r="H619" s="13"/>
    </row>
    <row r="620" ht="15">
      <c r="B620" s="16"/>
    </row>
    <row r="621" ht="15">
      <c r="B621" s="16"/>
    </row>
    <row r="622" ht="15">
      <c r="B622" s="16"/>
    </row>
    <row r="623" ht="15">
      <c r="B623" s="16"/>
    </row>
    <row r="624" ht="15">
      <c r="B624" s="16"/>
    </row>
    <row r="625" ht="15">
      <c r="B625" s="16"/>
    </row>
    <row r="627" spans="2:8" ht="15">
      <c r="B627" s="6" t="s">
        <v>207</v>
      </c>
      <c r="C627" s="6" t="s">
        <v>208</v>
      </c>
      <c r="D627" s="7" t="s">
        <v>3</v>
      </c>
      <c r="E627" s="8">
        <v>394.31</v>
      </c>
      <c r="F627" s="9"/>
      <c r="G627" s="10">
        <f>SUM(D630:D639)</f>
        <v>0</v>
      </c>
      <c r="H627" s="10">
        <f>E627*G627</f>
        <v>0</v>
      </c>
    </row>
    <row r="628" spans="2:8" ht="15">
      <c r="B628" s="16" t="s">
        <v>6</v>
      </c>
      <c r="C628" s="17" t="s">
        <v>75</v>
      </c>
      <c r="D628" s="17"/>
      <c r="E628" s="17" t="s">
        <v>6</v>
      </c>
      <c r="F628" s="17"/>
      <c r="G628" s="17" t="s">
        <v>6</v>
      </c>
      <c r="H628" s="17"/>
    </row>
    <row r="629" spans="2:8" ht="15">
      <c r="B629" s="16"/>
      <c r="C629" s="11" t="s">
        <v>7</v>
      </c>
      <c r="D629" s="11" t="s">
        <v>8</v>
      </c>
      <c r="E629" s="11" t="s">
        <v>7</v>
      </c>
      <c r="F629" s="11" t="s">
        <v>8</v>
      </c>
      <c r="G629" s="11" t="s">
        <v>7</v>
      </c>
      <c r="H629" s="11" t="s">
        <v>8</v>
      </c>
    </row>
    <row r="630" spans="1:8" ht="15">
      <c r="A630" s="14" t="s">
        <v>209</v>
      </c>
      <c r="B630" s="16"/>
      <c r="C630" s="12" t="s">
        <v>127</v>
      </c>
      <c r="D630" s="13"/>
      <c r="E630" s="12" t="s">
        <v>6</v>
      </c>
      <c r="F630" s="13"/>
      <c r="G630" s="12" t="s">
        <v>6</v>
      </c>
      <c r="H630" s="13"/>
    </row>
    <row r="631" spans="1:8" ht="15">
      <c r="A631" s="14" t="s">
        <v>210</v>
      </c>
      <c r="B631" s="16"/>
      <c r="C631" s="12" t="s">
        <v>196</v>
      </c>
      <c r="D631" s="13"/>
      <c r="E631" s="12" t="s">
        <v>6</v>
      </c>
      <c r="F631" s="13"/>
      <c r="G631" s="12" t="s">
        <v>6</v>
      </c>
      <c r="H631" s="13"/>
    </row>
    <row r="632" spans="1:8" ht="15">
      <c r="A632" s="14" t="s">
        <v>211</v>
      </c>
      <c r="B632" s="16"/>
      <c r="C632" s="12" t="s">
        <v>160</v>
      </c>
      <c r="D632" s="13"/>
      <c r="E632" s="12" t="s">
        <v>6</v>
      </c>
      <c r="F632" s="13"/>
      <c r="G632" s="12" t="s">
        <v>6</v>
      </c>
      <c r="H632" s="13"/>
    </row>
    <row r="633" spans="1:8" ht="15">
      <c r="A633" s="14" t="s">
        <v>212</v>
      </c>
      <c r="B633" s="16"/>
      <c r="C633" s="12" t="s">
        <v>139</v>
      </c>
      <c r="D633" s="13"/>
      <c r="E633" s="12" t="s">
        <v>6</v>
      </c>
      <c r="F633" s="13"/>
      <c r="G633" s="12" t="s">
        <v>6</v>
      </c>
      <c r="H633" s="13"/>
    </row>
    <row r="634" spans="1:8" ht="15">
      <c r="A634" s="14" t="s">
        <v>213</v>
      </c>
      <c r="B634" s="16"/>
      <c r="C634" s="12" t="s">
        <v>147</v>
      </c>
      <c r="D634" s="13"/>
      <c r="E634" s="12" t="s">
        <v>6</v>
      </c>
      <c r="F634" s="13"/>
      <c r="G634" s="12" t="s">
        <v>6</v>
      </c>
      <c r="H634" s="13"/>
    </row>
    <row r="635" spans="1:8" ht="15">
      <c r="A635" s="14" t="s">
        <v>214</v>
      </c>
      <c r="B635" s="16"/>
      <c r="C635" s="12" t="s">
        <v>138</v>
      </c>
      <c r="D635" s="13"/>
      <c r="E635" s="12" t="s">
        <v>6</v>
      </c>
      <c r="F635" s="13"/>
      <c r="G635" s="12" t="s">
        <v>6</v>
      </c>
      <c r="H635" s="13"/>
    </row>
    <row r="636" spans="1:8" ht="15">
      <c r="A636" s="14" t="s">
        <v>215</v>
      </c>
      <c r="B636" s="16"/>
      <c r="C636" s="12" t="s">
        <v>188</v>
      </c>
      <c r="D636" s="13"/>
      <c r="E636" s="12" t="s">
        <v>6</v>
      </c>
      <c r="F636" s="13"/>
      <c r="G636" s="12" t="s">
        <v>6</v>
      </c>
      <c r="H636" s="13"/>
    </row>
    <row r="637" spans="1:8" ht="15">
      <c r="A637" s="14" t="s">
        <v>216</v>
      </c>
      <c r="B637" s="16"/>
      <c r="C637" s="12" t="s">
        <v>190</v>
      </c>
      <c r="D637" s="13"/>
      <c r="E637" s="12" t="s">
        <v>6</v>
      </c>
      <c r="F637" s="13"/>
      <c r="G637" s="12" t="s">
        <v>6</v>
      </c>
      <c r="H637" s="13"/>
    </row>
    <row r="638" spans="1:8" ht="15">
      <c r="A638" s="14" t="s">
        <v>217</v>
      </c>
      <c r="C638" s="12" t="s">
        <v>192</v>
      </c>
      <c r="D638" s="13"/>
      <c r="E638" s="12" t="s">
        <v>6</v>
      </c>
      <c r="F638" s="13"/>
      <c r="G638" s="12" t="s">
        <v>6</v>
      </c>
      <c r="H638" s="13"/>
    </row>
    <row r="639" spans="1:8" ht="15">
      <c r="A639" s="14" t="s">
        <v>219</v>
      </c>
      <c r="C639" s="12" t="s">
        <v>218</v>
      </c>
      <c r="D639" s="13"/>
      <c r="E639" s="12" t="s">
        <v>6</v>
      </c>
      <c r="F639" s="13"/>
      <c r="G639" s="12" t="s">
        <v>6</v>
      </c>
      <c r="H639" s="13"/>
    </row>
  </sheetData>
  <sheetProtection/>
  <mergeCells count="212">
    <mergeCell ref="B628:B637"/>
    <mergeCell ref="C628:D628"/>
    <mergeCell ref="E628:F628"/>
    <mergeCell ref="G628:H628"/>
    <mergeCell ref="B604:B613"/>
    <mergeCell ref="C604:D604"/>
    <mergeCell ref="E604:F604"/>
    <mergeCell ref="G604:H604"/>
    <mergeCell ref="B616:B625"/>
    <mergeCell ref="C616:D616"/>
    <mergeCell ref="E616:F616"/>
    <mergeCell ref="G616:H616"/>
    <mergeCell ref="B580:B589"/>
    <mergeCell ref="C580:D580"/>
    <mergeCell ref="E580:F580"/>
    <mergeCell ref="G580:H580"/>
    <mergeCell ref="B592:B601"/>
    <mergeCell ref="C592:D592"/>
    <mergeCell ref="E592:F592"/>
    <mergeCell ref="G592:H592"/>
    <mergeCell ref="B556:B565"/>
    <mergeCell ref="C556:D556"/>
    <mergeCell ref="E556:F556"/>
    <mergeCell ref="G556:H556"/>
    <mergeCell ref="B568:B577"/>
    <mergeCell ref="C568:D568"/>
    <mergeCell ref="E568:F568"/>
    <mergeCell ref="G568:H568"/>
    <mergeCell ref="B532:B541"/>
    <mergeCell ref="C532:D532"/>
    <mergeCell ref="E532:F532"/>
    <mergeCell ref="G532:H532"/>
    <mergeCell ref="B544:B553"/>
    <mergeCell ref="C544:D544"/>
    <mergeCell ref="E544:F544"/>
    <mergeCell ref="G544:H544"/>
    <mergeCell ref="B508:B517"/>
    <mergeCell ref="C508:D508"/>
    <mergeCell ref="E508:F508"/>
    <mergeCell ref="G508:H508"/>
    <mergeCell ref="B520:B529"/>
    <mergeCell ref="C520:D520"/>
    <mergeCell ref="E520:F520"/>
    <mergeCell ref="G520:H520"/>
    <mergeCell ref="B484:B493"/>
    <mergeCell ref="C484:D484"/>
    <mergeCell ref="E484:F484"/>
    <mergeCell ref="G484:H484"/>
    <mergeCell ref="B496:B505"/>
    <mergeCell ref="C496:D496"/>
    <mergeCell ref="E496:F496"/>
    <mergeCell ref="G496:H496"/>
    <mergeCell ref="B460:B469"/>
    <mergeCell ref="C460:D460"/>
    <mergeCell ref="E460:F460"/>
    <mergeCell ref="G460:H460"/>
    <mergeCell ref="B472:B481"/>
    <mergeCell ref="C472:D472"/>
    <mergeCell ref="E472:F472"/>
    <mergeCell ref="G472:H472"/>
    <mergeCell ref="B436:B445"/>
    <mergeCell ref="C436:D436"/>
    <mergeCell ref="E436:F436"/>
    <mergeCell ref="G436:H436"/>
    <mergeCell ref="B448:B457"/>
    <mergeCell ref="C448:D448"/>
    <mergeCell ref="E448:F448"/>
    <mergeCell ref="G448:H448"/>
    <mergeCell ref="B412:B421"/>
    <mergeCell ref="C412:D412"/>
    <mergeCell ref="E412:F412"/>
    <mergeCell ref="G412:H412"/>
    <mergeCell ref="B424:B433"/>
    <mergeCell ref="C424:D424"/>
    <mergeCell ref="E424:F424"/>
    <mergeCell ref="G424:H424"/>
    <mergeCell ref="B388:B397"/>
    <mergeCell ref="C388:D388"/>
    <mergeCell ref="E388:F388"/>
    <mergeCell ref="G388:H388"/>
    <mergeCell ref="B400:B409"/>
    <mergeCell ref="C400:D400"/>
    <mergeCell ref="E400:F400"/>
    <mergeCell ref="G400:H400"/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 C18 C30:C31 E30 C42 E42 G42:G43 C54 C66 C78 C90:C91 C102 C114 C126 C138 C150 C162 C174 C186 C198 C210 C222 C234 C246 C258 C270:C271 C282:C284 C294 C306 C318 C330 C342 C354:C355 C366 C378 C390 C402 C414 E414:E415 C426:C427 E426:E427 C438 C450 E450 C462 C474 C486 C498 C510 C522 C534 C546 C558 C570 C582:C589 C594 C606 C618:C619 E618 C630:C63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220</v>
      </c>
      <c r="B1" s="15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2015-03-23T15:07:43Z</dcterms:created>
  <dcterms:modified xsi:type="dcterms:W3CDTF">2015-03-23T16:34:03Z</dcterms:modified>
  <cp:category/>
  <cp:version/>
  <cp:contentType/>
  <cp:contentStatus/>
</cp:coreProperties>
</file>