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<sst xmlns="http://schemas.openxmlformats.org/spreadsheetml/2006/main" count="106" uniqueCount="37">
  <si>
    <t>Дата формирования:</t>
  </si>
  <si>
    <t>22.04.2015</t>
  </si>
  <si>
    <t>ARDI-стоки</t>
  </si>
  <si>
    <t>Цена</t>
  </si>
  <si>
    <t>R1034-05</t>
  </si>
  <si>
    <t>Формованная чашка</t>
  </si>
  <si>
    <t/>
  </si>
  <si>
    <t>размер</t>
  </si>
  <si>
    <t>количество</t>
  </si>
  <si>
    <t>крем</t>
  </si>
  <si>
    <t>70D</t>
  </si>
  <si>
    <t>366969\\\</t>
  </si>
  <si>
    <t>R1129-05</t>
  </si>
  <si>
    <t>белый с черным</t>
  </si>
  <si>
    <t>75D</t>
  </si>
  <si>
    <t>372835\\\</t>
  </si>
  <si>
    <t>R2180-03</t>
  </si>
  <si>
    <t>розовый</t>
  </si>
  <si>
    <t>75B</t>
  </si>
  <si>
    <t>369753\\\</t>
  </si>
  <si>
    <t>R2184-03</t>
  </si>
  <si>
    <t>капучино</t>
  </si>
  <si>
    <t>75C</t>
  </si>
  <si>
    <t>367148\\\</t>
  </si>
  <si>
    <t>80B</t>
  </si>
  <si>
    <t>367151\\\</t>
  </si>
  <si>
    <t>80C</t>
  </si>
  <si>
    <t>367152\\\</t>
  </si>
  <si>
    <t>372850\\\</t>
  </si>
  <si>
    <t>R2184-23</t>
  </si>
  <si>
    <t>Слип</t>
  </si>
  <si>
    <t>42</t>
  </si>
  <si>
    <t>384800\\\</t>
  </si>
  <si>
    <t>40</t>
  </si>
  <si>
    <t>384801\\\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</si>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</sst>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24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25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26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4" name="Рисунок 5" descr="3527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691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239.97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5</v>
      </c>
      <c r="D15" s="7" t="s">
        <v>3</v>
      </c>
      <c r="E15" s="8">
        <v>636.09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13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7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16</v>
      </c>
      <c r="C27" s="6" t="s">
        <v>5</v>
      </c>
      <c r="D27" s="7" t="s">
        <v>3</v>
      </c>
      <c r="E27" s="8">
        <v>556.37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17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7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20</v>
      </c>
      <c r="C39" s="6" t="s">
        <v>5</v>
      </c>
      <c r="D39" s="7" t="s">
        <v>3</v>
      </c>
      <c r="E39" s="8">
        <v>534.27</v>
      </c>
      <c r="F39" s="9"/>
      <c r="G39" s="10">
        <f>SUM(D42:D45)</f>
        <v>0</v>
      </c>
      <c r="H39" s="10">
        <f>E39*G39</f>
        <v>0</v>
      </c>
    </row>
    <row r="40" spans="2:8" ht="15">
      <c r="B40" s="17" t="s">
        <v>6</v>
      </c>
      <c r="C40" s="16" t="s">
        <v>21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7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25</v>
      </c>
      <c r="B43" s="17"/>
      <c r="C43" s="12" t="s">
        <v>24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27</v>
      </c>
      <c r="B44" s="17"/>
      <c r="C44" s="12" t="s">
        <v>26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28</v>
      </c>
      <c r="B45" s="17"/>
      <c r="C45" s="12" t="s">
        <v>18</v>
      </c>
      <c r="D45" s="13"/>
      <c r="E45" s="12" t="s">
        <v>6</v>
      </c>
      <c r="F45" s="13"/>
      <c r="G45" s="12" t="s">
        <v>6</v>
      </c>
      <c r="H45" s="13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29</v>
      </c>
      <c r="C51" s="6" t="s">
        <v>30</v>
      </c>
      <c r="D51" s="7" t="s">
        <v>3</v>
      </c>
      <c r="E51" s="8">
        <v>281.69</v>
      </c>
      <c r="F51" s="9"/>
      <c r="G51" s="10">
        <f>SUM(D54:D55)</f>
        <v>0</v>
      </c>
      <c r="H51" s="10">
        <f>E51*G51</f>
        <v>0</v>
      </c>
    </row>
    <row r="52" spans="2:8" ht="15">
      <c r="B52" s="17" t="s">
        <v>6</v>
      </c>
      <c r="C52" s="16" t="s">
        <v>21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7"/>
      <c r="C54" s="12" t="s">
        <v>31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34</v>
      </c>
      <c r="B55" s="17"/>
      <c r="C55" s="12" t="s">
        <v>33</v>
      </c>
      <c r="D55" s="13"/>
      <c r="E55" s="12" t="s">
        <v>6</v>
      </c>
      <c r="F55" s="13"/>
      <c r="G55" s="12" t="s">
        <v>6</v>
      </c>
      <c r="H55" s="13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 C42:C45 C54:C5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35</v>
      </c>
      <c r="B1" s="1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2015-04-22T12:02:04Z</dcterms:created>
  <dcterms:modified xsi:type="dcterms:W3CDTF">2015-04-22T13:26:23Z</dcterms:modified>
  <cp:category/>
  <cp:version/>
  <cp:contentType/>
  <cp:contentStatus/>
</cp:coreProperties>
</file>