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75" yWindow="8565" windowWidth="2100" windowHeight="11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<sst xmlns="http://schemas.openxmlformats.org/spreadsheetml/2006/main" count="173" uniqueCount="173">
  <si>
    <t>Артикул</t>
  </si>
  <si>
    <t>Наименование</t>
  </si>
  <si>
    <t>Цена</t>
  </si>
  <si>
    <t>Цена со скидкой</t>
  </si>
  <si>
    <t>СКИДКА, %</t>
  </si>
  <si>
    <t>JIKA</t>
  </si>
  <si>
    <t xml:space="preserve">                    B A L T I C</t>
  </si>
  <si>
    <t xml:space="preserve">                        BALTIC Комбинир. унитаз, горизонт.выпуск</t>
  </si>
  <si>
    <t xml:space="preserve">                        BALTIC Сиденье и крышка для унитаза петли хром</t>
  </si>
  <si>
    <t xml:space="preserve">                    ERA</t>
  </si>
  <si>
    <t xml:space="preserve">8915300000001 </t>
  </si>
  <si>
    <t xml:space="preserve">                        ERA Сиденье с крышкой, микролифт</t>
  </si>
  <si>
    <t xml:space="preserve">                        ERA Сиденье с крышкой, петли хром, дюропласт</t>
  </si>
  <si>
    <t xml:space="preserve">                        ERA Унитаз напольн, горизонт. выпуск</t>
  </si>
  <si>
    <t xml:space="preserve">                    LYRA</t>
  </si>
  <si>
    <t xml:space="preserve">                        DINO LYRA Биде подвесное </t>
  </si>
  <si>
    <t xml:space="preserve">                        DINO LYRA Сиденье для унитаза, петли хром</t>
  </si>
  <si>
    <t xml:space="preserve">                        DINO LYRA Сиденье для унитаза, пласт.петли, антибак </t>
  </si>
  <si>
    <t xml:space="preserve">                        LYRA  Биде напольное </t>
  </si>
  <si>
    <t>8152710001051(9)</t>
  </si>
  <si>
    <t xml:space="preserve">                        LYRA Мини-раковина 40*30 см, 1 отв.смес. лев</t>
  </si>
  <si>
    <t xml:space="preserve">                        LYRA Мини-раковина 40*30 см, 1 отв.смес. прав.</t>
  </si>
  <si>
    <t xml:space="preserve">                        LYRA Мини-раковина 45*35 см, 1 отв.смес.</t>
  </si>
  <si>
    <t>8192710000001(5)</t>
  </si>
  <si>
    <t xml:space="preserve">                        LYRA Полупьедестал (с уст.компл.)</t>
  </si>
  <si>
    <t>8192700000001(9)</t>
  </si>
  <si>
    <t xml:space="preserve">                        LYRA Пьедестал</t>
  </si>
  <si>
    <t xml:space="preserve">                        LYRA Раковина 50 см</t>
  </si>
  <si>
    <t xml:space="preserve">                        LYRA Раковина 55 см</t>
  </si>
  <si>
    <t xml:space="preserve">                        LYRA Раковина 60 см</t>
  </si>
  <si>
    <t xml:space="preserve">                        LYRA Раковина 65 см</t>
  </si>
  <si>
    <t>8925153000001(9)</t>
  </si>
  <si>
    <t xml:space="preserve">                        LYRA Сиденье и крышка антибак</t>
  </si>
  <si>
    <t>8925153000631(9)</t>
  </si>
  <si>
    <t xml:space="preserve">                        LYRA Сиденье с крышкой, петли хром, антибак </t>
  </si>
  <si>
    <t>8242370002421(9)</t>
  </si>
  <si>
    <t xml:space="preserve">                        LYRA Унитаз комбинир., вертик. выпуск</t>
  </si>
  <si>
    <t>8242360002421(9)</t>
  </si>
  <si>
    <t xml:space="preserve">                        LYRA Унитаз комбинир., горизонт. выпуск</t>
  </si>
  <si>
    <t>8242340002421(9)</t>
  </si>
  <si>
    <t xml:space="preserve">                        LYRA Унитаз комбинир., косой выпуск</t>
  </si>
  <si>
    <t xml:space="preserve">                        LYRA Унитаз подвесной 49 см, Compact 49 см</t>
  </si>
  <si>
    <t xml:space="preserve">                    LYRA PLUS</t>
  </si>
  <si>
    <t xml:space="preserve">                        LYRA Plus Биде</t>
  </si>
  <si>
    <t xml:space="preserve">                        LYRA Plus Полупьедестал</t>
  </si>
  <si>
    <t xml:space="preserve">                        LYRA Plus Пьедестал</t>
  </si>
  <si>
    <t>8143820001041(9)</t>
  </si>
  <si>
    <t xml:space="preserve">                        LYRA Plus Раковина 55 см</t>
  </si>
  <si>
    <t xml:space="preserve">                        LYRA Plus Раковина 60*49</t>
  </si>
  <si>
    <t xml:space="preserve">                        LYRA plus Сиденье для подвесного унитаза с микролифтом</t>
  </si>
  <si>
    <t>8933813000001(9)</t>
  </si>
  <si>
    <t xml:space="preserve">                        LYRA plus Сиденье с крышкой, Микролифт, пласт. петли, антибак</t>
  </si>
  <si>
    <t>8933803000631(9)</t>
  </si>
  <si>
    <t xml:space="preserve">                        LYRA plus Сиденье с крышкой, петли хром, антибак</t>
  </si>
  <si>
    <t xml:space="preserve">                        LYRA Plus Унитаз комбинир., верт. выпуск</t>
  </si>
  <si>
    <t>8263860002421(9)</t>
  </si>
  <si>
    <t xml:space="preserve">                        LYRA Plus Унитаз комбинир., гор. выпуск</t>
  </si>
  <si>
    <t>8263840002421(9)</t>
  </si>
  <si>
    <t xml:space="preserve">                        LYRA Plus Унитаз комбинир., кос. выпуск</t>
  </si>
  <si>
    <t xml:space="preserve">                        LYRA Plus Унитаз подвесной </t>
  </si>
  <si>
    <t xml:space="preserve">                        LYRA Plus Унитаз подвесной укороченный 49 см.</t>
  </si>
  <si>
    <t xml:space="preserve">                    M I O</t>
  </si>
  <si>
    <t xml:space="preserve">                        MIO Бачок Dual Flush боковой подв.</t>
  </si>
  <si>
    <t xml:space="preserve">                        MIO Бачок Dual Flush нижний подв.</t>
  </si>
  <si>
    <t xml:space="preserve">                        MIO Бачок, Scandic Dual Fiush нижний подв.</t>
  </si>
  <si>
    <t xml:space="preserve">                        MIO Биде напольное</t>
  </si>
  <si>
    <t xml:space="preserve">                        MIO Биде подвесное</t>
  </si>
  <si>
    <t xml:space="preserve">                        MIO Компактный сифон для медицинской раковины</t>
  </si>
  <si>
    <t xml:space="preserve">                        MIO Мини-раковина 45х36 </t>
  </si>
  <si>
    <t xml:space="preserve">                        MIO Мини-раковина 45х36 угловая, 1 отв.д/см</t>
  </si>
  <si>
    <t xml:space="preserve">                        MIO Полупьедестал </t>
  </si>
  <si>
    <t xml:space="preserve">                        MIO Пьедестал </t>
  </si>
  <si>
    <t xml:space="preserve">                        MIO Раковина 50см </t>
  </si>
  <si>
    <t xml:space="preserve">                        MIO Раковина 55см </t>
  </si>
  <si>
    <t xml:space="preserve">                        MIO Раковина 60см </t>
  </si>
  <si>
    <t xml:space="preserve">                        MIO Раковина 64*55 медицинская с отв д/с</t>
  </si>
  <si>
    <t xml:space="preserve">                        MIO Раковина 65 см </t>
  </si>
  <si>
    <t xml:space="preserve">                        MIO Сиденье  металлич. петли.</t>
  </si>
  <si>
    <t xml:space="preserve">                        MIO Сиденье дюропласт softclose</t>
  </si>
  <si>
    <t xml:space="preserve">                        MIO Унитаз подвесной </t>
  </si>
  <si>
    <t xml:space="preserve">                        MIO Чаша напольного унитаза, 50 см</t>
  </si>
  <si>
    <t xml:space="preserve">                        MIO Чаша напольного унитаза, Vario </t>
  </si>
  <si>
    <t xml:space="preserve">                        MIO Чаша приставного унитаза,  Vario </t>
  </si>
  <si>
    <t xml:space="preserve">                    O L Y M P</t>
  </si>
  <si>
    <t xml:space="preserve">                        OLYMP Биде напольное с отв д/смесит</t>
  </si>
  <si>
    <t xml:space="preserve">                        OLYMP Биде подвесное, 1 отв. д/смесителя</t>
  </si>
  <si>
    <t xml:space="preserve">                        OLYMP Мини-раковина 45х37 см, 1 отв д/смес</t>
  </si>
  <si>
    <t xml:space="preserve">                        OLYMP Мини-раковина 50 см, отв.слева</t>
  </si>
  <si>
    <t xml:space="preserve">                        OLYMP Полупьедестал </t>
  </si>
  <si>
    <t>8196100000001(9)</t>
  </si>
  <si>
    <t xml:space="preserve">                        OLYMP Пьедестал </t>
  </si>
  <si>
    <t>8106110001041(9)</t>
  </si>
  <si>
    <t xml:space="preserve">                        OLYMP Раковина 50 см</t>
  </si>
  <si>
    <t xml:space="preserve">                        OLYMP Раковина 55 см (бортик у стенки больше)</t>
  </si>
  <si>
    <t xml:space="preserve">                        OLYMP Раковина 55 см (меньше глубина и бортик у стенки)</t>
  </si>
  <si>
    <t xml:space="preserve">                        OLYMP Раковина 55х42 см, 1 отв.</t>
  </si>
  <si>
    <t>8106130001041(9)</t>
  </si>
  <si>
    <t xml:space="preserve">                        OLYMP Раковина 60 см, 1 отв.под смесит. </t>
  </si>
  <si>
    <t xml:space="preserve">                        OLYMP Раковина 65 см</t>
  </si>
  <si>
    <t xml:space="preserve">                        OLYMP Раковина угловая 45 см</t>
  </si>
  <si>
    <t xml:space="preserve">                        OLYMP Раковина угловая 55 см</t>
  </si>
  <si>
    <t xml:space="preserve">                        OLYMP Сиденье без крышки, для подв.унитаза для инвалидов</t>
  </si>
  <si>
    <t>8932843000001(9)</t>
  </si>
  <si>
    <t xml:space="preserve">                        OLYMP Сиденье для унитаза Микролифт, антибак,  </t>
  </si>
  <si>
    <t xml:space="preserve">                        OLYMP Сиденье и крышка  для унитаза, белый</t>
  </si>
  <si>
    <t>8916403000631(9)</t>
  </si>
  <si>
    <t xml:space="preserve">                        OLYMP Сиденье и крышка для унитаза, петли хром, антибак. </t>
  </si>
  <si>
    <t xml:space="preserve">                        OLYMP Унитаз  комб.,вертик.смыв, вертик.выпуск 8226170002421</t>
  </si>
  <si>
    <t>8226160002421(9)</t>
  </si>
  <si>
    <t xml:space="preserve">                        OLYMP Унитаз комб.,верт.смыв, горизонт.выпуск </t>
  </si>
  <si>
    <t>8226140002421(9)</t>
  </si>
  <si>
    <t xml:space="preserve">                        OLYMP Унитаз напольный, косой выпуск</t>
  </si>
  <si>
    <t xml:space="preserve">                        OLYMP Унитаз подвесной, верт.смыв </t>
  </si>
  <si>
    <t xml:space="preserve">                        OLYMP Унитаз приставной</t>
  </si>
  <si>
    <t xml:space="preserve">                    V E G A</t>
  </si>
  <si>
    <t xml:space="preserve">                        VEGA  Сиденье с крышкой, микролифт, дюропласт</t>
  </si>
  <si>
    <t xml:space="preserve">                        VEGA  Сиденье с крышкой, петли хром, дюропласт</t>
  </si>
  <si>
    <t xml:space="preserve">                        VEGA Унитаз напольн, косой выпуск</t>
  </si>
  <si>
    <t xml:space="preserve">                    Z E T A</t>
  </si>
  <si>
    <t xml:space="preserve">                        ZETA Биде с 1 отв.для смес-ля</t>
  </si>
  <si>
    <t xml:space="preserve">                        ZETA Полупьедестал, Белый </t>
  </si>
  <si>
    <t>8193900000001(9)</t>
  </si>
  <si>
    <t xml:space="preserve">                        ZETA Пьедестал, Белый </t>
  </si>
  <si>
    <t xml:space="preserve">                        ZETA Раковина 40*32 см </t>
  </si>
  <si>
    <t xml:space="preserve">                        ZETA Раковина 50*40 см</t>
  </si>
  <si>
    <t xml:space="preserve">                        ZETA Раковина 55 см</t>
  </si>
  <si>
    <t xml:space="preserve">                        ZETA Раковина 60 см</t>
  </si>
  <si>
    <t xml:space="preserve">                        ZETA Сиденье и крышка, петли хром бел  </t>
  </si>
  <si>
    <t xml:space="preserve">                        ZETA Унитаз напол.комб.,верт.смыв, верт.вып., белый </t>
  </si>
  <si>
    <t>8253960002421(9)</t>
  </si>
  <si>
    <t xml:space="preserve">                        ZETA Унитаз напол.комб.,верт.смыв, гориз.вып., белый </t>
  </si>
  <si>
    <t xml:space="preserve">                        ZETA Унитаз подвесной, белый </t>
  </si>
  <si>
    <t xml:space="preserve">                    ВРЕЗНЫЕ РАКОВИНЫ JIKA</t>
  </si>
  <si>
    <t xml:space="preserve">                        DORIS Кухонная мойка 59 см</t>
  </si>
  <si>
    <t xml:space="preserve">                        IBON Врезная раковина 52см</t>
  </si>
  <si>
    <t xml:space="preserve">                        IBON Врезная раковина 56см</t>
  </si>
  <si>
    <t xml:space="preserve">                        Thalia Врезная раковина 55,5 см</t>
  </si>
  <si>
    <t xml:space="preserve">                    П И С С У А Р Ы </t>
  </si>
  <si>
    <t xml:space="preserve">                        DOMINO Sensor Писсуар с ИК-датчиком авт.смывания</t>
  </si>
  <si>
    <t xml:space="preserve">                        DOMINO Арматура смыва (распылитель воды для писсуара 8411000000001 без отв для распылителя))</t>
  </si>
  <si>
    <t xml:space="preserve">                        DOMINO Арматура смыва (распылитель воды) R072</t>
  </si>
  <si>
    <t xml:space="preserve">                        DOMINO Писсуар без сенсора без отв.для распылителя</t>
  </si>
  <si>
    <t xml:space="preserve">                        DOMINO Писсуар без сенсора с отв.для распылителя</t>
  </si>
  <si>
    <t xml:space="preserve">                        DOMINO Сифон для писсуара (T1015B DN40)</t>
  </si>
  <si>
    <t xml:space="preserve">                        GOLEM  Вентиль подвода воды</t>
  </si>
  <si>
    <t xml:space="preserve">8948040000001 </t>
  </si>
  <si>
    <t xml:space="preserve">                        GOLEM Клапан (крышка, трубка) с таймером</t>
  </si>
  <si>
    <t xml:space="preserve">                        GOLEM Крышка манжета подвода воды (наружн.)</t>
  </si>
  <si>
    <t xml:space="preserve">                        GOLEM Манжета подвода воды 1/2(наружн.)T-24/8</t>
  </si>
  <si>
    <t xml:space="preserve">                        GOLEM Писсуар без сенсора наруж 8430610000001</t>
  </si>
  <si>
    <t xml:space="preserve">                        GOLEM Писсуар внутр.подвод воды 8430600000001</t>
  </si>
  <si>
    <t xml:space="preserve">                        GOLEM Писсуар с сенсором Antivandal (в к-те с крепежом и сифоном)</t>
  </si>
  <si>
    <t xml:space="preserve">                        GOLEM Сифон для писсуара (вертикальный)</t>
  </si>
  <si>
    <t xml:space="preserve">                        GOLEM Сифон для писсуара (горизонтальный 492.465) </t>
  </si>
  <si>
    <t xml:space="preserve">                        GOLEM Трубка подвода воды 1/2(внутр.)308-551</t>
  </si>
  <si>
    <t>8948100000001(R072)</t>
  </si>
  <si>
    <t xml:space="preserve">                        GOLEM Трубка подвода воды 14мм(наруж.)</t>
  </si>
  <si>
    <t xml:space="preserve">                        GOLEM Установ.компл.(белый) 890349000890</t>
  </si>
  <si>
    <t xml:space="preserve">                        GOLEM Установ.компл.(хром) 890349000891</t>
  </si>
  <si>
    <t xml:space="preserve">                        GOLEM Фильтр для писуара</t>
  </si>
  <si>
    <t xml:space="preserve">                        KORINT Писсуар б/сенсора с сифоном</t>
  </si>
  <si>
    <t xml:space="preserve">894400000000 </t>
  </si>
  <si>
    <t xml:space="preserve">                        KORINT Писсуар с сифоном, Белый 894400000000 </t>
  </si>
  <si>
    <t xml:space="preserve">                        MIRA Слив с решеткой</t>
  </si>
  <si>
    <t xml:space="preserve">                        Источник напряжения на 3 и 5 писсуаров Golem Antivandal, Domino Sensor SLZ01Y</t>
  </si>
  <si>
    <t xml:space="preserve">                        Источник напряжения на 5 и 9 писсуаров Golem Antivandal, Domino Sensor</t>
  </si>
  <si>
    <t xml:space="preserve">                        Крепеж для писсуара DOMINO, Korint</t>
  </si>
  <si>
    <t xml:space="preserve">                        Крепеж для раковины, писсуара 10*120 белое покр.</t>
  </si>
  <si>
    <t xml:space="preserve">                        Крепеж для раковины, писсуара 10*120, хром</t>
  </si>
  <si>
    <t xml:space="preserve">                        Крепление для унитаза и биде 6*70 </t>
  </si>
  <si>
    <t xml:space="preserve">                        Сифон для писсуара Korint </t>
  </si>
  <si>
    <t xml:space="preserve">                        GOLEM Манжета подвода воды 1/2(внутр)T-24/8 </t>
  </si>
  <si>
    <t xml:space="preserve">                        ZETA Унитаз приставной гор.выпуск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</si>
</sst>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руб.&quot;"/>
    <numFmt numFmtId="173" formatCode="0;[Red]\-0"/>
    <numFmt numFmtId="174" formatCode="#,##0.00&quot; руб.&quot;"/>
    <numFmt numFmtId="175" formatCode="0.00&quot; руб.&quot;"/>
    <numFmt numFmtId="176" formatCode="#,##0.00&quot;р.&quot;"/>
    <numFmt numFmtId="177" formatCode="#,##0&quot;р.&quot;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0"/>
      <color indexed="9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6600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66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medium"/>
      <top style="medium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73" fontId="4" fillId="33" borderId="10" xfId="52" applyNumberFormat="1" applyFont="1" applyFill="1" applyBorder="1" applyAlignment="1">
      <alignment horizontal="left" vertical="top" wrapText="1"/>
      <protection/>
    </xf>
    <xf numFmtId="0" fontId="4" fillId="33" borderId="10" xfId="52" applyNumberFormat="1" applyFont="1" applyFill="1" applyBorder="1" applyAlignment="1">
      <alignment horizontal="left" vertical="top" wrapText="1"/>
      <protection/>
    </xf>
    <xf numFmtId="0" fontId="40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0" fillId="0" borderId="13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77" fontId="40" fillId="0" borderId="13" xfId="0" applyNumberFormat="1" applyFont="1" applyFill="1" applyBorder="1" applyAlignment="1">
      <alignment horizontal="center" vertical="center"/>
    </xf>
    <xf numFmtId="177" fontId="4" fillId="33" borderId="10" xfId="52" applyNumberFormat="1" applyFont="1" applyFill="1" applyBorder="1" applyAlignment="1">
      <alignment horizontal="right" vertical="top" wrapText="1"/>
      <protection/>
    </xf>
    <xf numFmtId="177" fontId="0" fillId="0" borderId="0" xfId="0" applyNumberFormat="1" applyAlignment="1">
      <alignment/>
    </xf>
    <xf numFmtId="177" fontId="3" fillId="0" borderId="14" xfId="0" applyNumberFormat="1" applyFont="1" applyBorder="1" applyAlignment="1" applyProtection="1">
      <alignment horizontal="center" wrapText="1"/>
      <protection locked="0"/>
    </xf>
    <xf numFmtId="0" fontId="41" fillId="34" borderId="15" xfId="52" applyNumberFormat="1" applyFont="1" applyFill="1" applyBorder="1" applyAlignment="1">
      <alignment horizontal="center" vertical="top" wrapText="1"/>
      <protection/>
    </xf>
    <xf numFmtId="0" fontId="41" fillId="34" borderId="16" xfId="52" applyNumberFormat="1" applyFont="1" applyFill="1" applyBorder="1" applyAlignment="1">
      <alignment horizontal="center" vertical="top" wrapText="1"/>
      <protection/>
    </xf>
    <xf numFmtId="0" fontId="41" fillId="34" borderId="17" xfId="52" applyNumberFormat="1" applyFont="1" applyFill="1" applyBorder="1" applyAlignment="1">
      <alignment horizontal="center" vertical="top" wrapText="1"/>
      <protection/>
    </xf>
    <xf numFmtId="177" fontId="41" fillId="35" borderId="18" xfId="0" applyNumberFormat="1" applyFont="1" applyFill="1" applyBorder="1" applyAlignment="1">
      <alignment horizontal="center" vertical="center"/>
    </xf>
    <xf numFmtId="177" fontId="41" fillId="35" borderId="19" xfId="0" applyNumberFormat="1" applyFont="1" applyFill="1" applyBorder="1" applyAlignment="1">
      <alignment horizontal="center" vertic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1</xdr:row>
      <xdr:rowOff>47625</xdr:rowOff>
    </xdr:from>
    <xdr:to>
      <xdr:col>1</xdr:col>
      <xdr:colOff>3371850</xdr:colOff>
      <xdr:row>1</xdr:row>
      <xdr:rowOff>742950</xdr:rowOff>
    </xdr:to>
    <xdr:pic>
      <xdr:nvPicPr>
        <xdr:cNvPr id="1" name="Рисунок 2" descr="esp_logo_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333375"/>
          <a:ext cx="3857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4"/>
  <sheetViews>
    <sheetView tabSelected="1" zoomScalePageLayoutView="0" workbookViewId="0" topLeftCell="A1">
      <selection activeCell="I3" sqref="I3"/>
    </sheetView>
  </sheetViews>
  <sheetFormatPr defaultColWidth="8.75390625" defaultRowHeight="12.75"/>
  <cols>
    <col min="1" max="1" width="17.125" style="0" customWidth="1"/>
    <col min="2" max="2" width="52.75390625" style="6" customWidth="1"/>
    <col min="3" max="3" width="15.375" style="12" customWidth="1"/>
    <col min="4" max="4" width="16.625" style="12" customWidth="1"/>
    <col min="5" max="5" width="5.00390625" style="0" customWidth="1"/>
  </cols>
  <sheetData>
    <row r="1" spans="1:4" ht="22.5" customHeight="1">
      <c r="A1" s="4" t="s">
        <v>4</v>
      </c>
      <c r="B1" s="5">
        <v>10</v>
      </c>
      <c r="C1" s="17" t="s">
        <v>5</v>
      </c>
      <c r="D1" s="18"/>
    </row>
    <row r="2" spans="1:5" ht="73.5" customHeight="1">
      <c r="A2" s="19"/>
      <c r="B2" s="20"/>
      <c r="C2" s="13"/>
      <c r="D2" s="13"/>
      <c r="E2" s="1"/>
    </row>
    <row r="3" spans="1:6" ht="25.5" customHeight="1">
      <c r="A3" s="7" t="s">
        <v>0</v>
      </c>
      <c r="B3" s="8" t="s">
        <v>1</v>
      </c>
      <c r="C3" s="10" t="s">
        <v>2</v>
      </c>
      <c r="D3" s="10" t="s">
        <v>3</v>
      </c>
      <c r="F3" s="9"/>
    </row>
    <row r="4" spans="1:4" ht="31.5" customHeight="1">
      <c r="A4" s="14" t="s">
        <v>6</v>
      </c>
      <c r="B4" s="15"/>
      <c r="C4" s="15"/>
      <c r="D4" s="16"/>
    </row>
    <row r="5" spans="1:4" ht="12.75" customHeight="1">
      <c r="A5" s="2">
        <v>8242860002429</v>
      </c>
      <c r="B5" s="3" t="s">
        <v>7</v>
      </c>
      <c r="C5" s="11">
        <v>3866</v>
      </c>
      <c r="D5" s="11">
        <f>C5*(100-$B$1)/100</f>
        <v>3479.4</v>
      </c>
    </row>
    <row r="6" spans="1:4" ht="12.75" customHeight="1">
      <c r="A6" s="2">
        <v>8932813000639</v>
      </c>
      <c r="B6" s="3" t="s">
        <v>8</v>
      </c>
      <c r="C6" s="11">
        <v>901</v>
      </c>
      <c r="D6" s="11">
        <f aca="true" t="shared" si="0" ref="D6:D69">C6*(100-$B$1)/100</f>
        <v>810.9</v>
      </c>
    </row>
    <row r="7" spans="1:4" ht="12.75" customHeight="1">
      <c r="A7" s="14" t="s">
        <v>9</v>
      </c>
      <c r="B7" s="15"/>
      <c r="C7" s="15"/>
      <c r="D7" s="16"/>
    </row>
    <row r="8" spans="1:4" ht="12.75" customHeight="1">
      <c r="A8" s="3" t="s">
        <v>10</v>
      </c>
      <c r="B8" s="3" t="s">
        <v>11</v>
      </c>
      <c r="C8" s="11">
        <v>1422</v>
      </c>
      <c r="D8" s="11">
        <f t="shared" si="0"/>
        <v>1279.8</v>
      </c>
    </row>
    <row r="9" spans="1:4" ht="12.75" customHeight="1">
      <c r="A9" s="2">
        <v>8915330000001</v>
      </c>
      <c r="B9" s="3" t="s">
        <v>12</v>
      </c>
      <c r="C9" s="11">
        <v>820</v>
      </c>
      <c r="D9" s="11">
        <f t="shared" si="0"/>
        <v>738</v>
      </c>
    </row>
    <row r="10" spans="1:4" ht="12.75" customHeight="1">
      <c r="A10" s="2">
        <v>8245320002421</v>
      </c>
      <c r="B10" s="3" t="s">
        <v>13</v>
      </c>
      <c r="C10" s="11">
        <v>2761</v>
      </c>
      <c r="D10" s="11">
        <f t="shared" si="0"/>
        <v>2484.9</v>
      </c>
    </row>
    <row r="11" spans="1:4" ht="31.5" customHeight="1">
      <c r="A11" s="14" t="s">
        <v>14</v>
      </c>
      <c r="B11" s="15"/>
      <c r="C11" s="15"/>
      <c r="D11" s="16"/>
    </row>
    <row r="12" spans="1:4" ht="12.75" customHeight="1">
      <c r="A12" s="2">
        <v>8303710000001</v>
      </c>
      <c r="B12" s="3" t="s">
        <v>15</v>
      </c>
      <c r="C12" s="11">
        <v>2585</v>
      </c>
      <c r="D12" s="11">
        <f t="shared" si="0"/>
        <v>2326.5</v>
      </c>
    </row>
    <row r="13" spans="1:4" ht="12.75" customHeight="1">
      <c r="A13" s="2">
        <v>8933703000639</v>
      </c>
      <c r="B13" s="3" t="s">
        <v>16</v>
      </c>
      <c r="C13" s="11">
        <v>1140</v>
      </c>
      <c r="D13" s="11">
        <f t="shared" si="0"/>
        <v>1026</v>
      </c>
    </row>
    <row r="14" spans="1:4" ht="12.75" customHeight="1">
      <c r="A14" s="2">
        <v>8933703000009</v>
      </c>
      <c r="B14" s="3" t="s">
        <v>17</v>
      </c>
      <c r="C14" s="11">
        <v>912</v>
      </c>
      <c r="D14" s="11">
        <f t="shared" si="0"/>
        <v>820.8</v>
      </c>
    </row>
    <row r="15" spans="1:4" ht="12.75" customHeight="1">
      <c r="A15" s="2">
        <v>8322710000001</v>
      </c>
      <c r="B15" s="3" t="s">
        <v>18</v>
      </c>
      <c r="C15" s="11">
        <v>2864</v>
      </c>
      <c r="D15" s="11">
        <f t="shared" si="0"/>
        <v>2577.6</v>
      </c>
    </row>
    <row r="16" spans="1:4" ht="12.75" customHeight="1">
      <c r="A16" s="3" t="s">
        <v>19</v>
      </c>
      <c r="B16" s="3" t="s">
        <v>20</v>
      </c>
      <c r="C16" s="11">
        <v>937</v>
      </c>
      <c r="D16" s="11">
        <f t="shared" si="0"/>
        <v>843.3</v>
      </c>
    </row>
    <row r="17" spans="1:4" ht="12.75" customHeight="1">
      <c r="A17" s="2">
        <v>8152710001069</v>
      </c>
      <c r="B17" s="3" t="s">
        <v>21</v>
      </c>
      <c r="C17" s="11">
        <v>937</v>
      </c>
      <c r="D17" s="11">
        <f t="shared" si="0"/>
        <v>843.3</v>
      </c>
    </row>
    <row r="18" spans="1:4" ht="12.75" customHeight="1">
      <c r="A18" s="2">
        <v>8142730001041</v>
      </c>
      <c r="B18" s="3" t="s">
        <v>22</v>
      </c>
      <c r="C18" s="11">
        <v>1168</v>
      </c>
      <c r="D18" s="11">
        <f t="shared" si="0"/>
        <v>1051.2</v>
      </c>
    </row>
    <row r="19" spans="1:4" ht="12.75" customHeight="1">
      <c r="A19" s="3" t="s">
        <v>23</v>
      </c>
      <c r="B19" s="3" t="s">
        <v>24</v>
      </c>
      <c r="C19" s="11">
        <v>1459</v>
      </c>
      <c r="D19" s="11">
        <f t="shared" si="0"/>
        <v>1313.1</v>
      </c>
    </row>
    <row r="20" spans="1:4" ht="12.75" customHeight="1">
      <c r="A20" s="3" t="s">
        <v>25</v>
      </c>
      <c r="B20" s="3" t="s">
        <v>26</v>
      </c>
      <c r="C20" s="11">
        <v>977</v>
      </c>
      <c r="D20" s="11">
        <f t="shared" si="0"/>
        <v>879.3</v>
      </c>
    </row>
    <row r="21" spans="1:4" ht="12.75" customHeight="1">
      <c r="A21" s="2">
        <v>8142700001049</v>
      </c>
      <c r="B21" s="3" t="s">
        <v>27</v>
      </c>
      <c r="C21" s="11">
        <v>997</v>
      </c>
      <c r="D21" s="11">
        <f t="shared" si="0"/>
        <v>897.3</v>
      </c>
    </row>
    <row r="22" spans="1:4" ht="12.75" customHeight="1">
      <c r="A22" s="2">
        <v>8142710001049</v>
      </c>
      <c r="B22" s="3" t="s">
        <v>28</v>
      </c>
      <c r="C22" s="11">
        <v>1027</v>
      </c>
      <c r="D22" s="11">
        <f t="shared" si="0"/>
        <v>924.3</v>
      </c>
    </row>
    <row r="23" spans="1:4" ht="12.75" customHeight="1">
      <c r="A23" s="2">
        <v>8142720001049</v>
      </c>
      <c r="B23" s="3" t="s">
        <v>29</v>
      </c>
      <c r="C23" s="11">
        <v>1062</v>
      </c>
      <c r="D23" s="11">
        <f t="shared" si="0"/>
        <v>955.8</v>
      </c>
    </row>
    <row r="24" spans="1:4" ht="12.75" customHeight="1">
      <c r="A24" s="2">
        <v>8142740001041</v>
      </c>
      <c r="B24" s="3" t="s">
        <v>30</v>
      </c>
      <c r="C24" s="11">
        <v>2062</v>
      </c>
      <c r="D24" s="11">
        <f t="shared" si="0"/>
        <v>1855.8</v>
      </c>
    </row>
    <row r="25" spans="1:4" ht="12.75" customHeight="1">
      <c r="A25" s="3" t="s">
        <v>31</v>
      </c>
      <c r="B25" s="3" t="s">
        <v>32</v>
      </c>
      <c r="C25" s="11">
        <v>702</v>
      </c>
      <c r="D25" s="11">
        <f t="shared" si="0"/>
        <v>631.8</v>
      </c>
    </row>
    <row r="26" spans="1:4" ht="12.75" customHeight="1">
      <c r="A26" s="3" t="s">
        <v>33</v>
      </c>
      <c r="B26" s="3" t="s">
        <v>34</v>
      </c>
      <c r="C26" s="11">
        <v>823</v>
      </c>
      <c r="D26" s="11">
        <f t="shared" si="0"/>
        <v>740.7</v>
      </c>
    </row>
    <row r="27" spans="1:4" ht="12.75" customHeight="1">
      <c r="A27" s="3" t="s">
        <v>35</v>
      </c>
      <c r="B27" s="3" t="s">
        <v>36</v>
      </c>
      <c r="C27" s="11">
        <v>3014</v>
      </c>
      <c r="D27" s="11">
        <f t="shared" si="0"/>
        <v>2712.6</v>
      </c>
    </row>
    <row r="28" spans="1:4" ht="12.75" customHeight="1">
      <c r="A28" s="3" t="s">
        <v>37</v>
      </c>
      <c r="B28" s="3" t="s">
        <v>38</v>
      </c>
      <c r="C28" s="11">
        <v>3014</v>
      </c>
      <c r="D28" s="11">
        <f t="shared" si="0"/>
        <v>2712.6</v>
      </c>
    </row>
    <row r="29" spans="1:4" ht="12.75" customHeight="1">
      <c r="A29" s="3" t="s">
        <v>39</v>
      </c>
      <c r="B29" s="3" t="s">
        <v>40</v>
      </c>
      <c r="C29" s="11">
        <v>3014</v>
      </c>
      <c r="D29" s="11">
        <f t="shared" si="0"/>
        <v>2712.6</v>
      </c>
    </row>
    <row r="30" spans="1:4" ht="12.75" customHeight="1">
      <c r="A30" s="2">
        <v>8213720000001</v>
      </c>
      <c r="B30" s="3" t="s">
        <v>41</v>
      </c>
      <c r="C30" s="11">
        <v>2416</v>
      </c>
      <c r="D30" s="11">
        <f t="shared" si="0"/>
        <v>2174.4</v>
      </c>
    </row>
    <row r="31" spans="1:4" ht="12.75" customHeight="1">
      <c r="A31" s="14" t="s">
        <v>42</v>
      </c>
      <c r="B31" s="15"/>
      <c r="C31" s="15"/>
      <c r="D31" s="16"/>
    </row>
    <row r="32" spans="1:4" ht="12.75" customHeight="1">
      <c r="A32" s="2">
        <v>8323810003041</v>
      </c>
      <c r="B32" s="3" t="s">
        <v>43</v>
      </c>
      <c r="C32" s="11">
        <v>2987</v>
      </c>
      <c r="D32" s="11">
        <f t="shared" si="0"/>
        <v>2688.3</v>
      </c>
    </row>
    <row r="33" spans="1:4" ht="12.75" customHeight="1">
      <c r="A33" s="2">
        <v>8193810000001</v>
      </c>
      <c r="B33" s="3" t="s">
        <v>44</v>
      </c>
      <c r="C33" s="11">
        <v>1677</v>
      </c>
      <c r="D33" s="11">
        <f t="shared" si="0"/>
        <v>1509.3</v>
      </c>
    </row>
    <row r="34" spans="1:4" ht="12.75" customHeight="1">
      <c r="A34" s="2">
        <v>8193800000001</v>
      </c>
      <c r="B34" s="3" t="s">
        <v>45</v>
      </c>
      <c r="C34" s="11">
        <v>643</v>
      </c>
      <c r="D34" s="11">
        <f t="shared" si="0"/>
        <v>578.7</v>
      </c>
    </row>
    <row r="35" spans="1:4" ht="14.25" customHeight="1">
      <c r="A35" s="3" t="s">
        <v>46</v>
      </c>
      <c r="B35" s="3" t="s">
        <v>47</v>
      </c>
      <c r="C35" s="11">
        <v>1254</v>
      </c>
      <c r="D35" s="11">
        <f t="shared" si="0"/>
        <v>1128.6</v>
      </c>
    </row>
    <row r="36" spans="1:4" ht="12.75" customHeight="1">
      <c r="A36" s="2">
        <v>8143830001041</v>
      </c>
      <c r="B36" s="3" t="s">
        <v>48</v>
      </c>
      <c r="C36" s="11">
        <v>1328</v>
      </c>
      <c r="D36" s="11">
        <f t="shared" si="0"/>
        <v>1195.2</v>
      </c>
    </row>
    <row r="37" spans="1:4" ht="12.75" customHeight="1">
      <c r="A37" s="2">
        <v>8933853000001</v>
      </c>
      <c r="B37" s="3" t="s">
        <v>49</v>
      </c>
      <c r="C37" s="11">
        <v>2371</v>
      </c>
      <c r="D37" s="11">
        <f t="shared" si="0"/>
        <v>2133.9</v>
      </c>
    </row>
    <row r="38" spans="1:4" ht="12.75" customHeight="1">
      <c r="A38" s="3" t="s">
        <v>50</v>
      </c>
      <c r="B38" s="3" t="s">
        <v>51</v>
      </c>
      <c r="C38" s="11">
        <v>1774</v>
      </c>
      <c r="D38" s="11">
        <f t="shared" si="0"/>
        <v>1596.6</v>
      </c>
    </row>
    <row r="39" spans="1:4" ht="12.75" customHeight="1">
      <c r="A39" s="3" t="s">
        <v>52</v>
      </c>
      <c r="B39" s="3" t="s">
        <v>53</v>
      </c>
      <c r="C39" s="11">
        <v>904</v>
      </c>
      <c r="D39" s="11">
        <f t="shared" si="0"/>
        <v>813.6</v>
      </c>
    </row>
    <row r="40" spans="1:4" ht="12.75" customHeight="1">
      <c r="A40" s="2">
        <v>8263870002421</v>
      </c>
      <c r="B40" s="3" t="s">
        <v>54</v>
      </c>
      <c r="C40" s="11">
        <v>5964</v>
      </c>
      <c r="D40" s="11">
        <f t="shared" si="0"/>
        <v>5367.6</v>
      </c>
    </row>
    <row r="41" spans="1:4" ht="12.75" customHeight="1">
      <c r="A41" s="3" t="s">
        <v>55</v>
      </c>
      <c r="B41" s="3" t="s">
        <v>56</v>
      </c>
      <c r="C41" s="11">
        <v>3583</v>
      </c>
      <c r="D41" s="11">
        <f t="shared" si="0"/>
        <v>3224.7</v>
      </c>
    </row>
    <row r="42" spans="1:4" ht="12.75" customHeight="1">
      <c r="A42" s="3" t="s">
        <v>57</v>
      </c>
      <c r="B42" s="3" t="s">
        <v>58</v>
      </c>
      <c r="C42" s="11">
        <v>3583</v>
      </c>
      <c r="D42" s="11">
        <f t="shared" si="0"/>
        <v>3224.7</v>
      </c>
    </row>
    <row r="43" spans="1:4" ht="12.75" customHeight="1">
      <c r="A43" s="2">
        <v>8233800000001</v>
      </c>
      <c r="B43" s="3" t="s">
        <v>59</v>
      </c>
      <c r="C43" s="11">
        <v>2696</v>
      </c>
      <c r="D43" s="11">
        <f t="shared" si="0"/>
        <v>2426.4</v>
      </c>
    </row>
    <row r="44" spans="1:4" ht="12.75" customHeight="1">
      <c r="A44" s="2">
        <v>8233820000001</v>
      </c>
      <c r="B44" s="3" t="s">
        <v>60</v>
      </c>
      <c r="C44" s="11">
        <v>2562</v>
      </c>
      <c r="D44" s="11">
        <f t="shared" si="0"/>
        <v>2305.8</v>
      </c>
    </row>
    <row r="45" spans="1:4" ht="12.75" customHeight="1">
      <c r="A45" s="14" t="s">
        <v>61</v>
      </c>
      <c r="B45" s="15"/>
      <c r="C45" s="15"/>
      <c r="D45" s="16"/>
    </row>
    <row r="46" spans="1:4" ht="12.75" customHeight="1">
      <c r="A46" s="2">
        <v>8277120002411</v>
      </c>
      <c r="B46" s="3" t="s">
        <v>62</v>
      </c>
      <c r="C46" s="11">
        <v>3627</v>
      </c>
      <c r="D46" s="11">
        <f t="shared" si="0"/>
        <v>3264.3</v>
      </c>
    </row>
    <row r="47" spans="1:4" ht="12.75" customHeight="1">
      <c r="A47" s="2">
        <v>8277130002421</v>
      </c>
      <c r="B47" s="3" t="s">
        <v>63</v>
      </c>
      <c r="C47" s="11">
        <v>3688</v>
      </c>
      <c r="D47" s="11">
        <f t="shared" si="0"/>
        <v>3319.2</v>
      </c>
    </row>
    <row r="48" spans="1:4" ht="12.75" customHeight="1">
      <c r="A48" s="2">
        <v>8287170002421</v>
      </c>
      <c r="B48" s="3" t="s">
        <v>64</v>
      </c>
      <c r="C48" s="11">
        <v>3739</v>
      </c>
      <c r="D48" s="11">
        <f t="shared" si="0"/>
        <v>3365.1</v>
      </c>
    </row>
    <row r="49" spans="1:4" ht="12.75" customHeight="1">
      <c r="A49" s="2">
        <v>8327120003041</v>
      </c>
      <c r="B49" s="3" t="s">
        <v>65</v>
      </c>
      <c r="C49" s="11">
        <v>4545</v>
      </c>
      <c r="D49" s="11">
        <f t="shared" si="0"/>
        <v>4090.5</v>
      </c>
    </row>
    <row r="50" spans="1:4" ht="12.75" customHeight="1">
      <c r="A50" s="2">
        <v>8317110003041</v>
      </c>
      <c r="B50" s="3" t="s">
        <v>66</v>
      </c>
      <c r="C50" s="11">
        <v>3762</v>
      </c>
      <c r="D50" s="11">
        <f t="shared" si="0"/>
        <v>3385.8</v>
      </c>
    </row>
    <row r="51" spans="1:4" ht="12.75" customHeight="1">
      <c r="A51" s="2">
        <v>8942460000001</v>
      </c>
      <c r="B51" s="3" t="s">
        <v>67</v>
      </c>
      <c r="C51" s="11">
        <v>1243</v>
      </c>
      <c r="D51" s="11">
        <f t="shared" si="0"/>
        <v>1118.7</v>
      </c>
    </row>
    <row r="52" spans="1:4" ht="12.75" customHeight="1">
      <c r="A52" s="2">
        <v>8157110001041</v>
      </c>
      <c r="B52" s="3" t="s">
        <v>68</v>
      </c>
      <c r="C52" s="11">
        <v>1585</v>
      </c>
      <c r="D52" s="11">
        <f t="shared" si="0"/>
        <v>1426.5</v>
      </c>
    </row>
    <row r="53" spans="1:4" ht="12.75" customHeight="1">
      <c r="A53" s="2">
        <v>8157130001041</v>
      </c>
      <c r="B53" s="3" t="s">
        <v>69</v>
      </c>
      <c r="C53" s="11">
        <v>1969</v>
      </c>
      <c r="D53" s="11">
        <f t="shared" si="0"/>
        <v>1772.1</v>
      </c>
    </row>
    <row r="54" spans="1:4" ht="12.75" customHeight="1">
      <c r="A54" s="2">
        <v>8197110000001</v>
      </c>
      <c r="B54" s="3" t="s">
        <v>70</v>
      </c>
      <c r="C54" s="11">
        <v>1547</v>
      </c>
      <c r="D54" s="11">
        <f t="shared" si="0"/>
        <v>1392.3</v>
      </c>
    </row>
    <row r="55" spans="1:4" ht="12.75" customHeight="1">
      <c r="A55" s="2">
        <v>8197130000001</v>
      </c>
      <c r="B55" s="3" t="s">
        <v>71</v>
      </c>
      <c r="C55" s="11">
        <v>3140</v>
      </c>
      <c r="D55" s="11">
        <f t="shared" si="0"/>
        <v>2826</v>
      </c>
    </row>
    <row r="56" spans="1:4" ht="12.75" customHeight="1">
      <c r="A56" s="2">
        <v>8107110001041</v>
      </c>
      <c r="B56" s="3" t="s">
        <v>72</v>
      </c>
      <c r="C56" s="11">
        <v>1859</v>
      </c>
      <c r="D56" s="11">
        <f t="shared" si="0"/>
        <v>1673.1</v>
      </c>
    </row>
    <row r="57" spans="1:4" ht="12.75" customHeight="1">
      <c r="A57" s="2">
        <v>8107120001041</v>
      </c>
      <c r="B57" s="3" t="s">
        <v>73</v>
      </c>
      <c r="C57" s="11">
        <v>2265</v>
      </c>
      <c r="D57" s="11">
        <f t="shared" si="0"/>
        <v>2038.5</v>
      </c>
    </row>
    <row r="58" spans="1:4" ht="12.75" customHeight="1">
      <c r="A58" s="2">
        <v>8107130001041</v>
      </c>
      <c r="B58" s="3" t="s">
        <v>74</v>
      </c>
      <c r="C58" s="11">
        <v>2876</v>
      </c>
      <c r="D58" s="11">
        <f t="shared" si="0"/>
        <v>2588.4</v>
      </c>
    </row>
    <row r="59" spans="1:4" ht="12.75" customHeight="1">
      <c r="A59" s="2">
        <v>8137140001041</v>
      </c>
      <c r="B59" s="3" t="s">
        <v>75</v>
      </c>
      <c r="C59" s="11">
        <v>3402</v>
      </c>
      <c r="D59" s="11">
        <f t="shared" si="0"/>
        <v>3061.8</v>
      </c>
    </row>
    <row r="60" spans="1:4" ht="12.75" customHeight="1">
      <c r="A60" s="2">
        <v>8107140001041</v>
      </c>
      <c r="B60" s="3" t="s">
        <v>76</v>
      </c>
      <c r="C60" s="11">
        <v>2673</v>
      </c>
      <c r="D60" s="11">
        <f t="shared" si="0"/>
        <v>2405.7</v>
      </c>
    </row>
    <row r="61" spans="1:4" ht="12.75" customHeight="1">
      <c r="A61" s="2">
        <v>8927113000009</v>
      </c>
      <c r="B61" s="3" t="s">
        <v>77</v>
      </c>
      <c r="C61" s="11">
        <v>1330</v>
      </c>
      <c r="D61" s="11">
        <f t="shared" si="0"/>
        <v>1197</v>
      </c>
    </row>
    <row r="62" spans="1:4" ht="12.75" customHeight="1">
      <c r="A62" s="2">
        <v>8927123000009</v>
      </c>
      <c r="B62" s="3" t="s">
        <v>78</v>
      </c>
      <c r="C62" s="11">
        <v>2544</v>
      </c>
      <c r="D62" s="11">
        <f t="shared" si="0"/>
        <v>2289.6</v>
      </c>
    </row>
    <row r="63" spans="1:4" ht="12.75" customHeight="1">
      <c r="A63" s="2">
        <v>8207110000001</v>
      </c>
      <c r="B63" s="3" t="s">
        <v>79</v>
      </c>
      <c r="C63" s="11">
        <v>5362</v>
      </c>
      <c r="D63" s="11">
        <f t="shared" si="0"/>
        <v>4825.8</v>
      </c>
    </row>
    <row r="64" spans="1:4" ht="12.75" customHeight="1">
      <c r="A64" s="2">
        <v>8247160000001</v>
      </c>
      <c r="B64" s="3" t="s">
        <v>80</v>
      </c>
      <c r="C64" s="11">
        <v>8721</v>
      </c>
      <c r="D64" s="11">
        <f t="shared" si="0"/>
        <v>7848.9</v>
      </c>
    </row>
    <row r="65" spans="1:4" ht="12.75" customHeight="1">
      <c r="A65" s="2">
        <v>8237160000001</v>
      </c>
      <c r="B65" s="3" t="s">
        <v>81</v>
      </c>
      <c r="C65" s="11">
        <v>6624</v>
      </c>
      <c r="D65" s="11">
        <f t="shared" si="0"/>
        <v>5961.6</v>
      </c>
    </row>
    <row r="66" spans="1:4" ht="12.75" customHeight="1">
      <c r="A66" s="2">
        <v>8257160000001</v>
      </c>
      <c r="B66" s="3" t="s">
        <v>82</v>
      </c>
      <c r="C66" s="11">
        <v>6688</v>
      </c>
      <c r="D66" s="11">
        <f t="shared" si="0"/>
        <v>6019.2</v>
      </c>
    </row>
    <row r="67" spans="1:4" ht="18" customHeight="1">
      <c r="A67" s="14" t="s">
        <v>83</v>
      </c>
      <c r="B67" s="15"/>
      <c r="C67" s="15"/>
      <c r="D67" s="16"/>
    </row>
    <row r="68" spans="1:4" ht="12.75" customHeight="1">
      <c r="A68" s="2">
        <v>8326110003041</v>
      </c>
      <c r="B68" s="3" t="s">
        <v>84</v>
      </c>
      <c r="C68" s="11">
        <v>3849</v>
      </c>
      <c r="D68" s="11">
        <f t="shared" si="0"/>
        <v>3464.1</v>
      </c>
    </row>
    <row r="69" spans="1:4" ht="12.75" customHeight="1">
      <c r="A69" s="2">
        <v>8306110003041</v>
      </c>
      <c r="B69" s="3" t="s">
        <v>85</v>
      </c>
      <c r="C69" s="11">
        <v>2994</v>
      </c>
      <c r="D69" s="11">
        <f t="shared" si="0"/>
        <v>2694.6</v>
      </c>
    </row>
    <row r="70" spans="1:4" ht="12.75" customHeight="1">
      <c r="A70" s="2">
        <v>8156120001041</v>
      </c>
      <c r="B70" s="3" t="s">
        <v>86</v>
      </c>
      <c r="C70" s="11">
        <v>1623</v>
      </c>
      <c r="D70" s="11">
        <f aca="true" t="shared" si="1" ref="D70:D133">C70*(100-$B$1)/100</f>
        <v>1460.7</v>
      </c>
    </row>
    <row r="71" spans="1:4" ht="12.75" customHeight="1">
      <c r="A71" s="2">
        <v>8156130001051</v>
      </c>
      <c r="B71" s="3" t="s">
        <v>87</v>
      </c>
      <c r="C71" s="11">
        <v>1823</v>
      </c>
      <c r="D71" s="11">
        <f t="shared" si="1"/>
        <v>1640.7</v>
      </c>
    </row>
    <row r="72" spans="1:4" ht="12.75" customHeight="1">
      <c r="A72" s="2">
        <v>8196110000001</v>
      </c>
      <c r="B72" s="3" t="s">
        <v>88</v>
      </c>
      <c r="C72" s="11">
        <v>1663</v>
      </c>
      <c r="D72" s="11">
        <f t="shared" si="1"/>
        <v>1496.7</v>
      </c>
    </row>
    <row r="73" spans="1:4" ht="12.75" customHeight="1">
      <c r="A73" s="3" t="s">
        <v>89</v>
      </c>
      <c r="B73" s="3" t="s">
        <v>90</v>
      </c>
      <c r="C73" s="11">
        <v>1696</v>
      </c>
      <c r="D73" s="11">
        <f t="shared" si="1"/>
        <v>1526.4</v>
      </c>
    </row>
    <row r="74" spans="1:4" ht="12.75" customHeight="1">
      <c r="A74" s="3" t="s">
        <v>91</v>
      </c>
      <c r="B74" s="3" t="s">
        <v>92</v>
      </c>
      <c r="C74" s="11">
        <v>1611</v>
      </c>
      <c r="D74" s="11">
        <f t="shared" si="1"/>
        <v>1449.9</v>
      </c>
    </row>
    <row r="75" spans="1:4" ht="12.75" customHeight="1">
      <c r="A75" s="2">
        <v>8106410001041</v>
      </c>
      <c r="B75" s="3" t="s">
        <v>93</v>
      </c>
      <c r="C75" s="11">
        <v>1510</v>
      </c>
      <c r="D75" s="11">
        <f t="shared" si="1"/>
        <v>1359</v>
      </c>
    </row>
    <row r="76" spans="1:4" ht="12.75" customHeight="1">
      <c r="A76" s="2">
        <v>8106120001041</v>
      </c>
      <c r="B76" s="3" t="s">
        <v>94</v>
      </c>
      <c r="C76" s="11">
        <v>1611</v>
      </c>
      <c r="D76" s="11">
        <f t="shared" si="1"/>
        <v>1449.9</v>
      </c>
    </row>
    <row r="77" spans="1:4" ht="12.75" customHeight="1">
      <c r="A77" s="2">
        <v>8106120001049</v>
      </c>
      <c r="B77" s="3" t="s">
        <v>95</v>
      </c>
      <c r="C77" s="11">
        <v>1772</v>
      </c>
      <c r="D77" s="11">
        <f t="shared" si="1"/>
        <v>1594.8</v>
      </c>
    </row>
    <row r="78" spans="1:4" ht="12.75" customHeight="1">
      <c r="A78" s="3" t="s">
        <v>96</v>
      </c>
      <c r="B78" s="3" t="s">
        <v>97</v>
      </c>
      <c r="C78" s="11">
        <v>2066</v>
      </c>
      <c r="D78" s="11">
        <f t="shared" si="1"/>
        <v>1859.4</v>
      </c>
    </row>
    <row r="79" spans="1:4" ht="12.75" customHeight="1">
      <c r="A79" s="2">
        <v>8106140001041</v>
      </c>
      <c r="B79" s="3" t="s">
        <v>98</v>
      </c>
      <c r="C79" s="11">
        <v>2225</v>
      </c>
      <c r="D79" s="11">
        <f t="shared" si="1"/>
        <v>2002.5</v>
      </c>
    </row>
    <row r="80" spans="1:4" ht="12.75" customHeight="1">
      <c r="A80" s="2">
        <v>8166120001041</v>
      </c>
      <c r="B80" s="3" t="s">
        <v>99</v>
      </c>
      <c r="C80" s="11">
        <v>2278</v>
      </c>
      <c r="D80" s="11">
        <f t="shared" si="1"/>
        <v>2050.2</v>
      </c>
    </row>
    <row r="81" spans="1:4" ht="12.75" customHeight="1">
      <c r="A81" s="2">
        <v>8166140001041</v>
      </c>
      <c r="B81" s="3" t="s">
        <v>100</v>
      </c>
      <c r="C81" s="11">
        <v>3141</v>
      </c>
      <c r="D81" s="11">
        <f t="shared" si="1"/>
        <v>2826.9</v>
      </c>
    </row>
    <row r="82" spans="1:4" ht="12.75" customHeight="1">
      <c r="A82" s="2">
        <v>8932823000631</v>
      </c>
      <c r="B82" s="3" t="s">
        <v>101</v>
      </c>
      <c r="C82" s="11">
        <v>817</v>
      </c>
      <c r="D82" s="11">
        <f t="shared" si="1"/>
        <v>735.3</v>
      </c>
    </row>
    <row r="83" spans="1:4" ht="12.75" customHeight="1">
      <c r="A83" s="3" t="s">
        <v>102</v>
      </c>
      <c r="B83" s="3" t="s">
        <v>103</v>
      </c>
      <c r="C83" s="11">
        <v>2193</v>
      </c>
      <c r="D83" s="11">
        <f t="shared" si="1"/>
        <v>1973.7</v>
      </c>
    </row>
    <row r="84" spans="1:4" ht="12.75" customHeight="1">
      <c r="A84" s="2">
        <v>8916410000001</v>
      </c>
      <c r="B84" s="3" t="s">
        <v>104</v>
      </c>
      <c r="C84" s="11">
        <v>220</v>
      </c>
      <c r="D84" s="11">
        <f t="shared" si="1"/>
        <v>198</v>
      </c>
    </row>
    <row r="85" spans="1:4" ht="12.75" customHeight="1">
      <c r="A85" s="3" t="s">
        <v>105</v>
      </c>
      <c r="B85" s="3" t="s">
        <v>106</v>
      </c>
      <c r="C85" s="11">
        <v>930</v>
      </c>
      <c r="D85" s="11">
        <f t="shared" si="1"/>
        <v>837</v>
      </c>
    </row>
    <row r="86" spans="1:4" ht="12.75" customHeight="1">
      <c r="A86" s="2">
        <v>8226170002421</v>
      </c>
      <c r="B86" s="3" t="s">
        <v>107</v>
      </c>
      <c r="C86" s="11">
        <v>7653</v>
      </c>
      <c r="D86" s="11">
        <f t="shared" si="1"/>
        <v>6887.7</v>
      </c>
    </row>
    <row r="87" spans="1:4" ht="12.75" customHeight="1">
      <c r="A87" s="3" t="s">
        <v>108</v>
      </c>
      <c r="B87" s="3" t="s">
        <v>109</v>
      </c>
      <c r="C87" s="11">
        <v>5199</v>
      </c>
      <c r="D87" s="11">
        <f t="shared" si="1"/>
        <v>4679.1</v>
      </c>
    </row>
    <row r="88" spans="1:4" ht="12.75" customHeight="1">
      <c r="A88" s="3" t="s">
        <v>110</v>
      </c>
      <c r="B88" s="3" t="s">
        <v>111</v>
      </c>
      <c r="C88" s="11">
        <v>5199</v>
      </c>
      <c r="D88" s="11">
        <f t="shared" si="1"/>
        <v>4679.1</v>
      </c>
    </row>
    <row r="89" spans="1:4" ht="12.75" customHeight="1">
      <c r="A89" s="2">
        <v>8206110000001</v>
      </c>
      <c r="B89" s="3" t="s">
        <v>112</v>
      </c>
      <c r="C89" s="11">
        <v>3069</v>
      </c>
      <c r="D89" s="11">
        <f t="shared" si="1"/>
        <v>2762.1</v>
      </c>
    </row>
    <row r="90" spans="1:4" ht="12.75" customHeight="1">
      <c r="A90" s="2">
        <v>8236150000001</v>
      </c>
      <c r="B90" s="3" t="s">
        <v>113</v>
      </c>
      <c r="C90" s="11">
        <v>5562</v>
      </c>
      <c r="D90" s="11">
        <f t="shared" si="1"/>
        <v>5005.8</v>
      </c>
    </row>
    <row r="91" spans="1:4" ht="15.75" customHeight="1">
      <c r="A91" s="14" t="s">
        <v>114</v>
      </c>
      <c r="B91" s="15"/>
      <c r="C91" s="15"/>
      <c r="D91" s="16"/>
    </row>
    <row r="92" spans="1:4" ht="12.75" customHeight="1">
      <c r="A92" s="2">
        <v>8915353000631</v>
      </c>
      <c r="B92" s="3" t="s">
        <v>115</v>
      </c>
      <c r="C92" s="11">
        <v>1475</v>
      </c>
      <c r="D92" s="11">
        <f t="shared" si="1"/>
        <v>1327.5</v>
      </c>
    </row>
    <row r="93" spans="1:4" ht="12.75" customHeight="1">
      <c r="A93" s="2">
        <v>8915343000631</v>
      </c>
      <c r="B93" s="3" t="s">
        <v>116</v>
      </c>
      <c r="C93" s="11">
        <v>734</v>
      </c>
      <c r="D93" s="11">
        <f t="shared" si="1"/>
        <v>660.6</v>
      </c>
    </row>
    <row r="94" spans="1:4" ht="12.75" customHeight="1">
      <c r="A94" s="2">
        <v>8245140002421</v>
      </c>
      <c r="B94" s="3" t="s">
        <v>117</v>
      </c>
      <c r="C94" s="11">
        <v>3162</v>
      </c>
      <c r="D94" s="11">
        <f t="shared" si="1"/>
        <v>2845.8</v>
      </c>
    </row>
    <row r="95" spans="1:4" ht="18.75" customHeight="1">
      <c r="A95" s="14" t="s">
        <v>118</v>
      </c>
      <c r="B95" s="15"/>
      <c r="C95" s="15"/>
      <c r="D95" s="16"/>
    </row>
    <row r="96" spans="1:4" ht="12.75" customHeight="1">
      <c r="A96" s="2">
        <v>8333900003041</v>
      </c>
      <c r="B96" s="3" t="s">
        <v>119</v>
      </c>
      <c r="C96" s="11">
        <v>3119</v>
      </c>
      <c r="D96" s="11">
        <f t="shared" si="1"/>
        <v>2807.1</v>
      </c>
    </row>
    <row r="97" spans="1:4" ht="11.25" customHeight="1">
      <c r="A97" s="2">
        <v>8193910000001</v>
      </c>
      <c r="B97" s="3" t="s">
        <v>120</v>
      </c>
      <c r="C97" s="11">
        <v>1301</v>
      </c>
      <c r="D97" s="11">
        <f t="shared" si="1"/>
        <v>1170.9</v>
      </c>
    </row>
    <row r="98" spans="1:4" ht="12.75" customHeight="1">
      <c r="A98" s="3" t="s">
        <v>121</v>
      </c>
      <c r="B98" s="3" t="s">
        <v>122</v>
      </c>
      <c r="C98" s="11">
        <v>959</v>
      </c>
      <c r="D98" s="11">
        <f t="shared" si="1"/>
        <v>863.1</v>
      </c>
    </row>
    <row r="99" spans="1:4" ht="12.75" customHeight="1">
      <c r="A99" s="2">
        <v>8153930001041</v>
      </c>
      <c r="B99" s="3" t="s">
        <v>123</v>
      </c>
      <c r="C99" s="11">
        <v>1224</v>
      </c>
      <c r="D99" s="11">
        <f t="shared" si="1"/>
        <v>1101.6</v>
      </c>
    </row>
    <row r="100" spans="1:4" ht="12.75" customHeight="1">
      <c r="A100" s="2">
        <v>8103900001049</v>
      </c>
      <c r="B100" s="3" t="s">
        <v>124</v>
      </c>
      <c r="C100" s="11">
        <v>989</v>
      </c>
      <c r="D100" s="11">
        <f t="shared" si="1"/>
        <v>890.1</v>
      </c>
    </row>
    <row r="101" spans="1:4" ht="12.75" customHeight="1">
      <c r="A101" s="2">
        <v>8103910001049</v>
      </c>
      <c r="B101" s="3" t="s">
        <v>125</v>
      </c>
      <c r="C101" s="11">
        <v>1016</v>
      </c>
      <c r="D101" s="11">
        <f t="shared" si="1"/>
        <v>914.4</v>
      </c>
    </row>
    <row r="102" spans="1:4" ht="12.75" customHeight="1">
      <c r="A102" s="2">
        <v>8103920001049</v>
      </c>
      <c r="B102" s="3" t="s">
        <v>126</v>
      </c>
      <c r="C102" s="11">
        <v>1069</v>
      </c>
      <c r="D102" s="11">
        <f t="shared" si="1"/>
        <v>962.1</v>
      </c>
    </row>
    <row r="103" spans="1:4" ht="12.75" customHeight="1">
      <c r="A103" s="2">
        <v>8932720000631</v>
      </c>
      <c r="B103" s="3" t="s">
        <v>127</v>
      </c>
      <c r="C103" s="11">
        <v>507</v>
      </c>
      <c r="D103" s="11">
        <f t="shared" si="1"/>
        <v>456.3</v>
      </c>
    </row>
    <row r="104" spans="1:4" ht="12.75" customHeight="1">
      <c r="A104" s="2">
        <v>8253970002421</v>
      </c>
      <c r="B104" s="3" t="s">
        <v>128</v>
      </c>
      <c r="C104" s="11">
        <v>5046</v>
      </c>
      <c r="D104" s="11">
        <f t="shared" si="1"/>
        <v>4541.4</v>
      </c>
    </row>
    <row r="105" spans="1:4" ht="12.75" customHeight="1">
      <c r="A105" s="3" t="s">
        <v>129</v>
      </c>
      <c r="B105" s="3" t="s">
        <v>130</v>
      </c>
      <c r="C105" s="11">
        <v>3067</v>
      </c>
      <c r="D105" s="11">
        <f t="shared" si="1"/>
        <v>2760.3</v>
      </c>
    </row>
    <row r="106" spans="1:4" ht="12.75" customHeight="1">
      <c r="A106" s="2">
        <v>8203960000001</v>
      </c>
      <c r="B106" s="3" t="s">
        <v>131</v>
      </c>
      <c r="C106" s="11">
        <v>1899</v>
      </c>
      <c r="D106" s="11">
        <f t="shared" si="1"/>
        <v>1709.1</v>
      </c>
    </row>
    <row r="107" spans="1:4" ht="12.75" customHeight="1">
      <c r="A107" s="2">
        <v>8223960000001</v>
      </c>
      <c r="B107" s="3" t="s">
        <v>172</v>
      </c>
      <c r="C107" s="11">
        <v>2296</v>
      </c>
      <c r="D107" s="11">
        <f t="shared" si="1"/>
        <v>2066.4</v>
      </c>
    </row>
    <row r="108" spans="1:4" ht="15.75" customHeight="1">
      <c r="A108" s="14" t="s">
        <v>132</v>
      </c>
      <c r="B108" s="15"/>
      <c r="C108" s="15"/>
      <c r="D108" s="16"/>
    </row>
    <row r="109" spans="1:4" ht="12.75" customHeight="1">
      <c r="A109" s="2">
        <v>8510290000001</v>
      </c>
      <c r="B109" s="3" t="s">
        <v>133</v>
      </c>
      <c r="C109" s="11">
        <v>4611</v>
      </c>
      <c r="D109" s="11">
        <f t="shared" si="1"/>
        <v>4149.9</v>
      </c>
    </row>
    <row r="110" spans="1:4" ht="12.75" customHeight="1">
      <c r="A110" s="2">
        <v>8130100001041</v>
      </c>
      <c r="B110" s="3" t="s">
        <v>134</v>
      </c>
      <c r="C110" s="11">
        <v>2051</v>
      </c>
      <c r="D110" s="11">
        <f t="shared" si="1"/>
        <v>1845.9</v>
      </c>
    </row>
    <row r="111" spans="1:4" ht="12.75" customHeight="1">
      <c r="A111" s="2">
        <v>8130110001041</v>
      </c>
      <c r="B111" s="3" t="s">
        <v>135</v>
      </c>
      <c r="C111" s="11">
        <v>2155</v>
      </c>
      <c r="D111" s="11">
        <f t="shared" si="1"/>
        <v>1939.5</v>
      </c>
    </row>
    <row r="112" spans="1:4" ht="12" customHeight="1">
      <c r="A112" s="2">
        <v>8121220000001</v>
      </c>
      <c r="B112" s="3" t="s">
        <v>136</v>
      </c>
      <c r="C112" s="11">
        <v>4544</v>
      </c>
      <c r="D112" s="11">
        <f t="shared" si="1"/>
        <v>4089.6</v>
      </c>
    </row>
    <row r="113" spans="1:4" ht="18" customHeight="1">
      <c r="A113" s="14" t="s">
        <v>137</v>
      </c>
      <c r="B113" s="15"/>
      <c r="C113" s="15"/>
      <c r="D113" s="16"/>
    </row>
    <row r="114" spans="1:4" ht="12.75" customHeight="1">
      <c r="A114" s="2">
        <v>8411010004871</v>
      </c>
      <c r="B114" s="3" t="s">
        <v>138</v>
      </c>
      <c r="C114" s="11">
        <v>14354</v>
      </c>
      <c r="D114" s="11">
        <f t="shared" si="1"/>
        <v>12918.6</v>
      </c>
    </row>
    <row r="115" spans="1:4" ht="12.75" customHeight="1">
      <c r="A115" s="2">
        <v>8948060000001</v>
      </c>
      <c r="B115" s="3" t="s">
        <v>139</v>
      </c>
      <c r="C115" s="11">
        <v>624</v>
      </c>
      <c r="D115" s="11">
        <f t="shared" si="1"/>
        <v>561.6</v>
      </c>
    </row>
    <row r="116" spans="1:4" ht="12.75" customHeight="1">
      <c r="A116" s="2">
        <v>8910990000001</v>
      </c>
      <c r="B116" s="3" t="s">
        <v>140</v>
      </c>
      <c r="C116" s="11">
        <v>1361</v>
      </c>
      <c r="D116" s="11">
        <f t="shared" si="1"/>
        <v>1224.9</v>
      </c>
    </row>
    <row r="117" spans="1:4" ht="12.75" customHeight="1">
      <c r="A117" s="2">
        <v>8411000000001</v>
      </c>
      <c r="B117" s="3" t="s">
        <v>141</v>
      </c>
      <c r="C117" s="11">
        <v>4214</v>
      </c>
      <c r="D117" s="11">
        <f t="shared" si="1"/>
        <v>3792.6</v>
      </c>
    </row>
    <row r="118" spans="1:4" ht="12.75" customHeight="1">
      <c r="A118" s="2">
        <v>8411010000001</v>
      </c>
      <c r="B118" s="3" t="s">
        <v>142</v>
      </c>
      <c r="C118" s="11">
        <v>4214</v>
      </c>
      <c r="D118" s="11">
        <f t="shared" si="1"/>
        <v>3792.6</v>
      </c>
    </row>
    <row r="119" spans="1:4" ht="12.75" customHeight="1">
      <c r="A119" s="2">
        <v>8907300000001</v>
      </c>
      <c r="B119" s="3" t="s">
        <v>143</v>
      </c>
      <c r="C119" s="11">
        <v>466</v>
      </c>
      <c r="D119" s="11">
        <f t="shared" si="1"/>
        <v>419.4</v>
      </c>
    </row>
    <row r="120" spans="1:4" ht="12" customHeight="1">
      <c r="A120" s="2">
        <v>8948030000001</v>
      </c>
      <c r="B120" s="3" t="s">
        <v>144</v>
      </c>
      <c r="C120" s="11">
        <v>605</v>
      </c>
      <c r="D120" s="11">
        <f t="shared" si="1"/>
        <v>544.5</v>
      </c>
    </row>
    <row r="121" spans="1:4" ht="12.75" customHeight="1">
      <c r="A121" s="3" t="s">
        <v>145</v>
      </c>
      <c r="B121" s="3" t="s">
        <v>146</v>
      </c>
      <c r="C121" s="11">
        <v>7170</v>
      </c>
      <c r="D121" s="11">
        <f t="shared" si="1"/>
        <v>6453</v>
      </c>
    </row>
    <row r="122" spans="1:4" ht="12.75" customHeight="1">
      <c r="A122" s="2">
        <v>8948110000001</v>
      </c>
      <c r="B122" s="3" t="s">
        <v>147</v>
      </c>
      <c r="C122" s="11">
        <v>219</v>
      </c>
      <c r="D122" s="11">
        <f t="shared" si="1"/>
        <v>197.1</v>
      </c>
    </row>
    <row r="123" spans="1:4" ht="14.25" customHeight="1">
      <c r="A123" s="2">
        <v>8948080000001</v>
      </c>
      <c r="B123" s="3" t="s">
        <v>171</v>
      </c>
      <c r="C123" s="11">
        <v>269</v>
      </c>
      <c r="D123" s="11">
        <f t="shared" si="1"/>
        <v>242.1</v>
      </c>
    </row>
    <row r="124" spans="1:4" ht="12.75" customHeight="1">
      <c r="A124" s="2">
        <v>8948090000001</v>
      </c>
      <c r="B124" s="3" t="s">
        <v>148</v>
      </c>
      <c r="C124" s="11">
        <v>134</v>
      </c>
      <c r="D124" s="11">
        <f t="shared" si="1"/>
        <v>120.6</v>
      </c>
    </row>
    <row r="125" spans="1:4" ht="12.75" customHeight="1">
      <c r="A125" s="2">
        <v>8430610000001</v>
      </c>
      <c r="B125" s="3" t="s">
        <v>149</v>
      </c>
      <c r="C125" s="11">
        <v>3246</v>
      </c>
      <c r="D125" s="11">
        <f t="shared" si="1"/>
        <v>2921.4</v>
      </c>
    </row>
    <row r="126" spans="1:4" ht="12.75" customHeight="1">
      <c r="A126" s="2">
        <v>8430600000001</v>
      </c>
      <c r="B126" s="3" t="s">
        <v>150</v>
      </c>
      <c r="C126" s="11">
        <v>3246</v>
      </c>
      <c r="D126" s="11">
        <f t="shared" si="1"/>
        <v>2921.4</v>
      </c>
    </row>
    <row r="127" spans="1:4" ht="12.75" customHeight="1">
      <c r="A127" s="2">
        <v>8430700004831</v>
      </c>
      <c r="B127" s="3" t="s">
        <v>151</v>
      </c>
      <c r="C127" s="11">
        <v>15462</v>
      </c>
      <c r="D127" s="11">
        <f t="shared" si="1"/>
        <v>13915.8</v>
      </c>
    </row>
    <row r="128" spans="1:4" ht="12.75" customHeight="1">
      <c r="A128" s="2">
        <v>8920040000001</v>
      </c>
      <c r="B128" s="3" t="s">
        <v>152</v>
      </c>
      <c r="C128" s="11">
        <v>1855</v>
      </c>
      <c r="D128" s="11">
        <f t="shared" si="1"/>
        <v>1669.5</v>
      </c>
    </row>
    <row r="129" spans="1:4" ht="12.75" customHeight="1">
      <c r="A129" s="2">
        <v>8920030000001</v>
      </c>
      <c r="B129" s="3" t="s">
        <v>153</v>
      </c>
      <c r="C129" s="11">
        <v>1806</v>
      </c>
      <c r="D129" s="11">
        <f t="shared" si="1"/>
        <v>1625.4</v>
      </c>
    </row>
    <row r="130" spans="1:4" ht="12.75" customHeight="1">
      <c r="A130" s="2">
        <v>8948070000001</v>
      </c>
      <c r="B130" s="3" t="s">
        <v>154</v>
      </c>
      <c r="C130" s="11">
        <v>679</v>
      </c>
      <c r="D130" s="11">
        <f t="shared" si="1"/>
        <v>611.1</v>
      </c>
    </row>
    <row r="131" spans="1:4" ht="12.75" customHeight="1">
      <c r="A131" s="3" t="s">
        <v>155</v>
      </c>
      <c r="B131" s="3" t="s">
        <v>156</v>
      </c>
      <c r="C131" s="11">
        <v>466</v>
      </c>
      <c r="D131" s="11">
        <f t="shared" si="1"/>
        <v>419.4</v>
      </c>
    </row>
    <row r="132" spans="1:4" ht="12.75" customHeight="1">
      <c r="A132" s="2">
        <v>890349000890</v>
      </c>
      <c r="B132" s="3" t="s">
        <v>157</v>
      </c>
      <c r="C132" s="11">
        <v>73</v>
      </c>
      <c r="D132" s="11">
        <f t="shared" si="1"/>
        <v>65.7</v>
      </c>
    </row>
    <row r="133" spans="1:4" ht="12.75" customHeight="1">
      <c r="A133" s="2">
        <v>890349000891</v>
      </c>
      <c r="B133" s="3" t="s">
        <v>158</v>
      </c>
      <c r="C133" s="11">
        <v>125</v>
      </c>
      <c r="D133" s="11">
        <f t="shared" si="1"/>
        <v>112.5</v>
      </c>
    </row>
    <row r="134" spans="1:4" ht="12.75" customHeight="1">
      <c r="A134" s="2">
        <v>8910620000001</v>
      </c>
      <c r="B134" s="3" t="s">
        <v>159</v>
      </c>
      <c r="C134" s="11">
        <v>281</v>
      </c>
      <c r="D134" s="11">
        <f aca="true" t="shared" si="2" ref="D134:D144">C134*(100-$B$1)/100</f>
        <v>252.9</v>
      </c>
    </row>
    <row r="135" spans="1:4" ht="12.75" customHeight="1">
      <c r="A135" s="2">
        <v>8441000004401</v>
      </c>
      <c r="B135" s="3" t="s">
        <v>160</v>
      </c>
      <c r="C135" s="11">
        <v>2910</v>
      </c>
      <c r="D135" s="11">
        <f t="shared" si="2"/>
        <v>2619</v>
      </c>
    </row>
    <row r="136" spans="1:4" ht="12.75" customHeight="1">
      <c r="A136" s="3" t="s">
        <v>161</v>
      </c>
      <c r="B136" s="3" t="s">
        <v>162</v>
      </c>
      <c r="C136" s="11">
        <v>130</v>
      </c>
      <c r="D136" s="11">
        <f t="shared" si="2"/>
        <v>117</v>
      </c>
    </row>
    <row r="137" spans="1:4" ht="12.75" customHeight="1">
      <c r="A137" s="2">
        <v>8510460000001</v>
      </c>
      <c r="B137" s="3" t="s">
        <v>163</v>
      </c>
      <c r="C137" s="11">
        <v>5329</v>
      </c>
      <c r="D137" s="11">
        <f t="shared" si="2"/>
        <v>4796.1</v>
      </c>
    </row>
    <row r="138" spans="1:4" ht="12.75" customHeight="1">
      <c r="A138" s="2">
        <v>8950710000001</v>
      </c>
      <c r="B138" s="3" t="s">
        <v>164</v>
      </c>
      <c r="C138" s="11">
        <v>3517</v>
      </c>
      <c r="D138" s="11">
        <f t="shared" si="2"/>
        <v>3165.3</v>
      </c>
    </row>
    <row r="139" spans="1:4" ht="12.75" customHeight="1">
      <c r="A139" s="2">
        <v>8950720000001</v>
      </c>
      <c r="B139" s="3" t="s">
        <v>165</v>
      </c>
      <c r="C139" s="11">
        <v>4626</v>
      </c>
      <c r="D139" s="11">
        <f t="shared" si="2"/>
        <v>4163.4</v>
      </c>
    </row>
    <row r="140" spans="1:4" ht="12.75" customHeight="1">
      <c r="A140" s="2">
        <v>8992100000001</v>
      </c>
      <c r="B140" s="3" t="s">
        <v>166</v>
      </c>
      <c r="C140" s="11">
        <v>211</v>
      </c>
      <c r="D140" s="11">
        <f t="shared" si="2"/>
        <v>189.9</v>
      </c>
    </row>
    <row r="141" spans="1:4" ht="12.75" customHeight="1">
      <c r="A141" s="2">
        <v>8903490008901</v>
      </c>
      <c r="B141" s="3" t="s">
        <v>167</v>
      </c>
      <c r="C141" s="11">
        <v>242</v>
      </c>
      <c r="D141" s="11">
        <f t="shared" si="2"/>
        <v>217.8</v>
      </c>
    </row>
    <row r="142" spans="1:4" ht="12.75" customHeight="1">
      <c r="A142" s="2">
        <v>8903490008911</v>
      </c>
      <c r="B142" s="3" t="s">
        <v>168</v>
      </c>
      <c r="C142" s="11">
        <v>337</v>
      </c>
      <c r="D142" s="11">
        <f t="shared" si="2"/>
        <v>303.3</v>
      </c>
    </row>
    <row r="143" spans="1:4" ht="11.25" customHeight="1">
      <c r="A143" s="2">
        <v>8929990000001</v>
      </c>
      <c r="B143" s="3" t="s">
        <v>169</v>
      </c>
      <c r="C143" s="11">
        <v>116</v>
      </c>
      <c r="D143" s="11">
        <f t="shared" si="2"/>
        <v>104.4</v>
      </c>
    </row>
    <row r="144" spans="1:4" ht="12.75" customHeight="1">
      <c r="A144" s="2">
        <v>8944000000001</v>
      </c>
      <c r="B144" s="3" t="s">
        <v>170</v>
      </c>
      <c r="C144" s="11">
        <v>327</v>
      </c>
      <c r="D144" s="11">
        <f t="shared" si="2"/>
        <v>294.3</v>
      </c>
    </row>
  </sheetData>
  <sheetProtection/>
  <mergeCells count="13">
    <mergeCell ref="A113:D113"/>
    <mergeCell ref="C1:D1"/>
    <mergeCell ref="A45:D45"/>
    <mergeCell ref="A67:D67"/>
    <mergeCell ref="A91:D91"/>
    <mergeCell ref="A2:B2"/>
    <mergeCell ref="A4:D4"/>
    <mergeCell ref="C2:D2"/>
    <mergeCell ref="A11:D11"/>
    <mergeCell ref="A7:D7"/>
    <mergeCell ref="A31:D31"/>
    <mergeCell ref="A95:D95"/>
    <mergeCell ref="A108:D108"/>
  </mergeCells>
  <printOptions/>
  <pageMargins left="0.7874015748031497" right="0.7874015748031497" top="0.3937007874015748" bottom="0.3937007874015748" header="0" footer="0"/>
  <pageSetup horizontalDpi="1200" verticalDpi="1200" orientation="portrait" paperSize="9" scale="79" r:id="rId2"/>
  <headerFooter alignWithMargins="0">
    <oddFooter>&amp;C&amp;"Arial,Полужирный"&amp;KFF6600www.esplendor.ru</oddFooter>
  </headerFooter>
  <rowBreaks count="1" manualBreakCount="1">
    <brk id="6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Писюсечка</dc:creator>
  <cp:keywords/>
  <dc:description/>
  <cp:lastModifiedBy>1</cp:lastModifiedBy>
  <cp:lastPrinted>2015-02-02T14:23:54Z</cp:lastPrinted>
  <dcterms:created xsi:type="dcterms:W3CDTF">2010-07-23T10:27:54Z</dcterms:created>
  <dcterms:modified xsi:type="dcterms:W3CDTF">2015-06-01T08:33:05Z</dcterms:modified>
  <cp:category/>
  <cp:version/>
  <cp:contentType/>
  <cp:contentStatus/>
</cp:coreProperties>
</file>