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La note Roug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<sst xmlns="http://schemas.openxmlformats.org/spreadsheetml/2006/main" count="503" uniqueCount="149">
  <si>
    <t>Дата формирования:</t>
  </si>
  <si>
    <t>11.08.2015</t>
  </si>
  <si>
    <t>La note Rouge</t>
  </si>
  <si>
    <t>Цена</t>
  </si>
  <si>
    <t>**B-0223</t>
  </si>
  <si>
    <t>Трусы низкая л/т</t>
  </si>
  <si>
    <t/>
  </si>
  <si>
    <t>размер</t>
  </si>
  <si>
    <t>количество</t>
  </si>
  <si>
    <t>коричневый</t>
  </si>
  <si>
    <t>розовый</t>
  </si>
  <si>
    <t>3</t>
  </si>
  <si>
    <t>421542\421578\\</t>
  </si>
  <si>
    <t>4</t>
  </si>
  <si>
    <t>421543\421580\\</t>
  </si>
  <si>
    <t>5</t>
  </si>
  <si>
    <t>421544\421581\\</t>
  </si>
  <si>
    <t>6</t>
  </si>
  <si>
    <t>421545\\\</t>
  </si>
  <si>
    <t>**B-0226</t>
  </si>
  <si>
    <t>1</t>
  </si>
  <si>
    <t>424663\421582\\</t>
  </si>
  <si>
    <t>2</t>
  </si>
  <si>
    <t>421586\421584\\</t>
  </si>
  <si>
    <t>421546\421585\\</t>
  </si>
  <si>
    <t>**B-1223</t>
  </si>
  <si>
    <t>бразилиана</t>
  </si>
  <si>
    <t>красный</t>
  </si>
  <si>
    <t>черный</t>
  </si>
  <si>
    <t>424093\424090\\</t>
  </si>
  <si>
    <t>**B-1226</t>
  </si>
  <si>
    <t>трусы-шорты</t>
  </si>
  <si>
    <t>424082\\\</t>
  </si>
  <si>
    <t>424083\\\</t>
  </si>
  <si>
    <t>424084\\\</t>
  </si>
  <si>
    <t>A-0411</t>
  </si>
  <si>
    <t xml:space="preserve">Пуш - ап формованный гель </t>
  </si>
  <si>
    <t>rosso/красный</t>
  </si>
  <si>
    <t>1B</t>
  </si>
  <si>
    <t>435399\\\</t>
  </si>
  <si>
    <t>2A</t>
  </si>
  <si>
    <t>419310\\\</t>
  </si>
  <si>
    <t>2B</t>
  </si>
  <si>
    <t>419309\\\</t>
  </si>
  <si>
    <t>2C</t>
  </si>
  <si>
    <t>419307\\\</t>
  </si>
  <si>
    <t>3C</t>
  </si>
  <si>
    <t>419311\\\</t>
  </si>
  <si>
    <t>4B</t>
  </si>
  <si>
    <t>419314\\\</t>
  </si>
  <si>
    <t>5B</t>
  </si>
  <si>
    <t>419312\\\</t>
  </si>
  <si>
    <t>A-0414</t>
  </si>
  <si>
    <t>Балконет формованый</t>
  </si>
  <si>
    <t>419315\\\</t>
  </si>
  <si>
    <t>A-0711</t>
  </si>
  <si>
    <t>серый/grigio</t>
  </si>
  <si>
    <t>391321\\\</t>
  </si>
  <si>
    <t>4C</t>
  </si>
  <si>
    <t>391317\\\</t>
  </si>
  <si>
    <t>A-1011</t>
  </si>
  <si>
    <t>Дублированная чашка</t>
  </si>
  <si>
    <t>bordeaux/бордо</t>
  </si>
  <si>
    <t>436183\\\</t>
  </si>
  <si>
    <t>436184\\\</t>
  </si>
  <si>
    <t>436185\\\</t>
  </si>
  <si>
    <t>436181\\\</t>
  </si>
  <si>
    <t>3B</t>
  </si>
  <si>
    <t>436186\\\</t>
  </si>
  <si>
    <t>436180\\\</t>
  </si>
  <si>
    <t>436187\\\</t>
  </si>
  <si>
    <t>436188\\\</t>
  </si>
  <si>
    <t>436189\\\</t>
  </si>
  <si>
    <t>A-1013</t>
  </si>
  <si>
    <t>436182\\\</t>
  </si>
  <si>
    <t>3D</t>
  </si>
  <si>
    <t>436190\\\</t>
  </si>
  <si>
    <t>3E</t>
  </si>
  <si>
    <t>436191\\\</t>
  </si>
  <si>
    <t>3F</t>
  </si>
  <si>
    <t>436192\\\</t>
  </si>
  <si>
    <t>436193\\\</t>
  </si>
  <si>
    <t>4D</t>
  </si>
  <si>
    <t>436194\\\</t>
  </si>
  <si>
    <t>4E</t>
  </si>
  <si>
    <t>436195\\\</t>
  </si>
  <si>
    <t>4F</t>
  </si>
  <si>
    <t>436196\\\</t>
  </si>
  <si>
    <t>5C</t>
  </si>
  <si>
    <t>436197\\\</t>
  </si>
  <si>
    <t>5D</t>
  </si>
  <si>
    <t>436198\\\</t>
  </si>
  <si>
    <t>5E</t>
  </si>
  <si>
    <t>436199\\\</t>
  </si>
  <si>
    <t>5F</t>
  </si>
  <si>
    <t>436200\\\</t>
  </si>
  <si>
    <t>6C</t>
  </si>
  <si>
    <t>436201\\\</t>
  </si>
  <si>
    <t>6D</t>
  </si>
  <si>
    <t>436224\\\</t>
  </si>
  <si>
    <t>6E</t>
  </si>
  <si>
    <t>436226\\\</t>
  </si>
  <si>
    <t>B-0211</t>
  </si>
  <si>
    <t>424658\424657\\</t>
  </si>
  <si>
    <t>421514\421552\\</t>
  </si>
  <si>
    <t>421517\421557\\</t>
  </si>
  <si>
    <t>421550\421556\\</t>
  </si>
  <si>
    <t>\421551\\</t>
  </si>
  <si>
    <t>B-0214</t>
  </si>
  <si>
    <t>Пуш - ап  формованный</t>
  </si>
  <si>
    <t>424659\421567\\</t>
  </si>
  <si>
    <t>2D</t>
  </si>
  <si>
    <t>421519\421564\\</t>
  </si>
  <si>
    <t>421520\421561\\</t>
  </si>
  <si>
    <t>421525\421559\\</t>
  </si>
  <si>
    <t>\421563\\</t>
  </si>
  <si>
    <t>\421566\\</t>
  </si>
  <si>
    <t>\421568\\</t>
  </si>
  <si>
    <t>B-0216</t>
  </si>
  <si>
    <t>Мягкая чашка полупоролон</t>
  </si>
  <si>
    <t>421529\421577\\</t>
  </si>
  <si>
    <t>421530\421576\\</t>
  </si>
  <si>
    <t>421531\421574\\</t>
  </si>
  <si>
    <t>421533\421571\\</t>
  </si>
  <si>
    <t>421534\421575\\</t>
  </si>
  <si>
    <t>421537\421570\\</t>
  </si>
  <si>
    <t>421538\\\</t>
  </si>
  <si>
    <t>5G</t>
  </si>
  <si>
    <t>424049\\\</t>
  </si>
  <si>
    <t>424050\\\</t>
  </si>
  <si>
    <t>424051\\\</t>
  </si>
  <si>
    <t>6F</t>
  </si>
  <si>
    <t>424052\\\</t>
  </si>
  <si>
    <t>B-1212</t>
  </si>
  <si>
    <t>Формованная чашка</t>
  </si>
  <si>
    <t>424055\424053\\</t>
  </si>
  <si>
    <t>424059\424056\\</t>
  </si>
  <si>
    <t>424058\424063\\</t>
  </si>
  <si>
    <t>424060\424067\\</t>
  </si>
  <si>
    <t>424061\\\</t>
  </si>
  <si>
    <t>424062\\\</t>
  </si>
  <si>
    <t>B-1214</t>
  </si>
  <si>
    <t>424069\424071\\</t>
  </si>
  <si>
    <t>424080\424068\\</t>
  </si>
  <si>
    <t>\424073\\</t>
  </si>
  <si>
    <t>\424076\\</t>
  </si>
  <si>
    <t>\424075\\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</si>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</sst>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1628775</xdr:colOff>
      <xdr:row>13</xdr:row>
      <xdr:rowOff>85725</xdr:rowOff>
    </xdr:to>
    <xdr:pic>
      <xdr:nvPicPr>
        <xdr:cNvPr id="1" name="Picture 2" descr="39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1628775</xdr:colOff>
      <xdr:row>25</xdr:row>
      <xdr:rowOff>114300</xdr:rowOff>
    </xdr:to>
    <xdr:pic>
      <xdr:nvPicPr>
        <xdr:cNvPr id="2" name="Picture 3" descr="39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241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1457325</xdr:colOff>
      <xdr:row>38</xdr:row>
      <xdr:rowOff>9525</xdr:rowOff>
    </xdr:to>
    <xdr:pic>
      <xdr:nvPicPr>
        <xdr:cNvPr id="3" name="Picture 4" descr="39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387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1457325</xdr:colOff>
      <xdr:row>49</xdr:row>
      <xdr:rowOff>114300</xdr:rowOff>
    </xdr:to>
    <xdr:pic>
      <xdr:nvPicPr>
        <xdr:cNvPr id="4" name="Picture 5" descr="395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961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1628775</xdr:colOff>
      <xdr:row>61</xdr:row>
      <xdr:rowOff>0</xdr:rowOff>
    </xdr:to>
    <xdr:pic>
      <xdr:nvPicPr>
        <xdr:cNvPr id="5" name="Picture 6" descr="38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106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1628775</xdr:colOff>
      <xdr:row>74</xdr:row>
      <xdr:rowOff>9525</xdr:rowOff>
    </xdr:to>
    <xdr:pic>
      <xdr:nvPicPr>
        <xdr:cNvPr id="6" name="Picture 7" descr="38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2395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1628775</xdr:colOff>
      <xdr:row>85</xdr:row>
      <xdr:rowOff>142875</xdr:rowOff>
    </xdr:to>
    <xdr:pic>
      <xdr:nvPicPr>
        <xdr:cNvPr id="7" name="Picture 8" descr="373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2969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1457325</xdr:colOff>
      <xdr:row>96</xdr:row>
      <xdr:rowOff>161925</xdr:rowOff>
    </xdr:to>
    <xdr:pic>
      <xdr:nvPicPr>
        <xdr:cNvPr id="8" name="Picture 9" descr="395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3828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100</xdr:row>
      <xdr:rowOff>38100</xdr:rowOff>
    </xdr:from>
    <xdr:to>
      <xdr:col>1</xdr:col>
      <xdr:colOff>1457325</xdr:colOff>
      <xdr:row>109</xdr:row>
      <xdr:rowOff>161925</xdr:rowOff>
    </xdr:to>
    <xdr:pic>
      <xdr:nvPicPr>
        <xdr:cNvPr id="9" name="Picture 10" descr="399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8308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119</xdr:row>
      <xdr:rowOff>38100</xdr:rowOff>
    </xdr:from>
    <xdr:to>
      <xdr:col>1</xdr:col>
      <xdr:colOff>1628775</xdr:colOff>
      <xdr:row>129</xdr:row>
      <xdr:rowOff>57150</xdr:rowOff>
    </xdr:to>
    <xdr:pic>
      <xdr:nvPicPr>
        <xdr:cNvPr id="10" name="Picture 11" descr="394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1421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131</xdr:row>
      <xdr:rowOff>38100</xdr:rowOff>
    </xdr:from>
    <xdr:to>
      <xdr:col>1</xdr:col>
      <xdr:colOff>1628775</xdr:colOff>
      <xdr:row>141</xdr:row>
      <xdr:rowOff>0</xdr:rowOff>
    </xdr:to>
    <xdr:pic>
      <xdr:nvPicPr>
        <xdr:cNvPr id="11" name="Picture 12" descr="394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3593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143</xdr:row>
      <xdr:rowOff>38100</xdr:rowOff>
    </xdr:from>
    <xdr:to>
      <xdr:col>1</xdr:col>
      <xdr:colOff>1647825</xdr:colOff>
      <xdr:row>152</xdr:row>
      <xdr:rowOff>28575</xdr:rowOff>
    </xdr:to>
    <xdr:pic>
      <xdr:nvPicPr>
        <xdr:cNvPr id="12" name="Picture 13" descr="394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582227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158</xdr:row>
      <xdr:rowOff>38100</xdr:rowOff>
    </xdr:from>
    <xdr:to>
      <xdr:col>1</xdr:col>
      <xdr:colOff>1457325</xdr:colOff>
      <xdr:row>168</xdr:row>
      <xdr:rowOff>28575</xdr:rowOff>
    </xdr:to>
    <xdr:pic>
      <xdr:nvPicPr>
        <xdr:cNvPr id="13" name="Picture 14" descr="395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86512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170</xdr:row>
      <xdr:rowOff>38100</xdr:rowOff>
    </xdr:from>
    <xdr:to>
      <xdr:col>1</xdr:col>
      <xdr:colOff>1457325</xdr:colOff>
      <xdr:row>180</xdr:row>
      <xdr:rowOff>57150</xdr:rowOff>
    </xdr:to>
    <xdr:pic>
      <xdr:nvPicPr>
        <xdr:cNvPr id="14" name="Picture 15" descr="395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08514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G3+G15+G27+G39+G51+G63+G75+G87+G100+G119+G131+G143+G158+G170</f>
        <v>0</v>
      </c>
      <c r="H2" s="5">
        <f>H3+H15+H27+H39+H51+H63+H75+H87+H100+H119+H131+H143+H158+H170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452.55</v>
      </c>
      <c r="F3" s="9"/>
      <c r="G3" s="10">
        <f>SUM(D6:D9)+SUM(F6:F8)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13</v>
      </c>
      <c r="D7" s="13"/>
      <c r="E7" s="12" t="s">
        <v>13</v>
      </c>
      <c r="F7" s="13"/>
      <c r="G7" s="12" t="s">
        <v>6</v>
      </c>
      <c r="H7" s="13"/>
    </row>
    <row r="8" spans="1:8" ht="15">
      <c r="A8" s="14" t="s">
        <v>16</v>
      </c>
      <c r="B8" s="16"/>
      <c r="C8" s="12" t="s">
        <v>15</v>
      </c>
      <c r="D8" s="13"/>
      <c r="E8" s="12" t="s">
        <v>15</v>
      </c>
      <c r="F8" s="13"/>
      <c r="G8" s="12" t="s">
        <v>6</v>
      </c>
      <c r="H8" s="13"/>
    </row>
    <row r="9" spans="1:8" ht="15">
      <c r="A9" s="14" t="s">
        <v>18</v>
      </c>
      <c r="B9" s="16"/>
      <c r="C9" s="12" t="s">
        <v>17</v>
      </c>
      <c r="D9" s="13"/>
      <c r="E9" s="12" t="s">
        <v>6</v>
      </c>
      <c r="F9" s="13"/>
      <c r="G9" s="12" t="s">
        <v>6</v>
      </c>
      <c r="H9" s="13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19</v>
      </c>
      <c r="C15" s="6" t="s">
        <v>5</v>
      </c>
      <c r="D15" s="7" t="s">
        <v>3</v>
      </c>
      <c r="E15" s="8">
        <v>468.31</v>
      </c>
      <c r="F15" s="9"/>
      <c r="G15" s="10">
        <f>SUM(D18:D20)+SUM(F18:F20)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21</v>
      </c>
      <c r="B18" s="16"/>
      <c r="C18" s="12" t="s">
        <v>20</v>
      </c>
      <c r="D18" s="13"/>
      <c r="E18" s="12" t="s">
        <v>11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22</v>
      </c>
      <c r="D19" s="13"/>
      <c r="E19" s="12" t="s">
        <v>13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11</v>
      </c>
      <c r="D20" s="13"/>
      <c r="E20" s="12" t="s">
        <v>15</v>
      </c>
      <c r="F20" s="13"/>
      <c r="G20" s="12" t="s">
        <v>6</v>
      </c>
      <c r="H20" s="13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25</v>
      </c>
      <c r="C27" s="6" t="s">
        <v>26</v>
      </c>
      <c r="D27" s="7" t="s">
        <v>3</v>
      </c>
      <c r="E27" s="8">
        <v>553.36</v>
      </c>
      <c r="F27" s="9"/>
      <c r="G27" s="10">
        <f>SUM(D30:D30)+SUM(F30:F30)</f>
        <v>0</v>
      </c>
      <c r="H27" s="10">
        <f>E27*G27</f>
        <v>0</v>
      </c>
    </row>
    <row r="28" spans="2:8" ht="15">
      <c r="B28" s="16" t="s">
        <v>6</v>
      </c>
      <c r="C28" s="17" t="s">
        <v>27</v>
      </c>
      <c r="D28" s="17"/>
      <c r="E28" s="17" t="s">
        <v>28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29</v>
      </c>
      <c r="B30" s="16"/>
      <c r="C30" s="12" t="s">
        <v>11</v>
      </c>
      <c r="D30" s="13"/>
      <c r="E30" s="12" t="s">
        <v>11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30</v>
      </c>
      <c r="C39" s="6" t="s">
        <v>31</v>
      </c>
      <c r="D39" s="7" t="s">
        <v>3</v>
      </c>
      <c r="E39" s="8">
        <v>573.3</v>
      </c>
      <c r="F39" s="9"/>
      <c r="G39" s="10">
        <f>SUM(D42:D44)</f>
        <v>0</v>
      </c>
      <c r="H39" s="10">
        <f>E39*G39</f>
        <v>0</v>
      </c>
    </row>
    <row r="40" spans="2:8" ht="15">
      <c r="B40" s="16" t="s">
        <v>6</v>
      </c>
      <c r="C40" s="17" t="s">
        <v>28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33</v>
      </c>
      <c r="B43" s="16"/>
      <c r="C43" s="12" t="s">
        <v>11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34</v>
      </c>
      <c r="B44" s="16"/>
      <c r="C44" s="12" t="s">
        <v>13</v>
      </c>
      <c r="D44" s="13"/>
      <c r="E44" s="12" t="s">
        <v>6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35</v>
      </c>
      <c r="C51" s="6" t="s">
        <v>36</v>
      </c>
      <c r="D51" s="7" t="s">
        <v>3</v>
      </c>
      <c r="E51" s="8">
        <v>1006.95</v>
      </c>
      <c r="F51" s="9"/>
      <c r="G51" s="10">
        <f>SUM(D54:D60)</f>
        <v>0</v>
      </c>
      <c r="H51" s="10">
        <f>E51*G51</f>
        <v>0</v>
      </c>
    </row>
    <row r="52" spans="2:8" ht="15">
      <c r="B52" s="16" t="s">
        <v>6</v>
      </c>
      <c r="C52" s="17" t="s">
        <v>37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39</v>
      </c>
      <c r="B54" s="16"/>
      <c r="C54" s="12" t="s">
        <v>38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41</v>
      </c>
      <c r="B55" s="16"/>
      <c r="C55" s="12" t="s">
        <v>40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43</v>
      </c>
      <c r="B56" s="16"/>
      <c r="C56" s="12" t="s">
        <v>42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45</v>
      </c>
      <c r="B57" s="16"/>
      <c r="C57" s="12" t="s">
        <v>44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47</v>
      </c>
      <c r="B58" s="16"/>
      <c r="C58" s="12" t="s">
        <v>46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49</v>
      </c>
      <c r="B59" s="16"/>
      <c r="C59" s="12" t="s">
        <v>48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51</v>
      </c>
      <c r="B60" s="16"/>
      <c r="C60" s="12" t="s">
        <v>50</v>
      </c>
      <c r="D60" s="13"/>
      <c r="E60" s="12" t="s">
        <v>6</v>
      </c>
      <c r="F60" s="13"/>
      <c r="G60" s="12" t="s">
        <v>6</v>
      </c>
      <c r="H60" s="13"/>
    </row>
    <row r="61" ht="12.75">
      <c r="B61" s="16"/>
    </row>
    <row r="63" spans="2:8" ht="15">
      <c r="B63" s="6" t="s">
        <v>52</v>
      </c>
      <c r="C63" s="6" t="s">
        <v>53</v>
      </c>
      <c r="D63" s="7" t="s">
        <v>3</v>
      </c>
      <c r="E63" s="8">
        <v>796.94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37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54</v>
      </c>
      <c r="B66" s="16"/>
      <c r="C66" s="12" t="s">
        <v>46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55</v>
      </c>
      <c r="C75" s="6" t="s">
        <v>36</v>
      </c>
      <c r="D75" s="7" t="s">
        <v>3</v>
      </c>
      <c r="E75" s="8">
        <v>416.02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56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57</v>
      </c>
      <c r="B78" s="16"/>
      <c r="C78" s="12" t="s">
        <v>44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59</v>
      </c>
      <c r="B79" s="16"/>
      <c r="C79" s="12" t="s">
        <v>58</v>
      </c>
      <c r="D79" s="13"/>
      <c r="E79" s="12" t="s">
        <v>6</v>
      </c>
      <c r="F79" s="13"/>
      <c r="G79" s="12" t="s">
        <v>6</v>
      </c>
      <c r="H79" s="13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60</v>
      </c>
      <c r="C87" s="6" t="s">
        <v>61</v>
      </c>
      <c r="D87" s="7" t="s">
        <v>3</v>
      </c>
      <c r="E87" s="8">
        <v>1029.01</v>
      </c>
      <c r="F87" s="9"/>
      <c r="G87" s="10">
        <f>SUM(D90:D98)</f>
        <v>0</v>
      </c>
      <c r="H87" s="10">
        <f>E87*G87</f>
        <v>0</v>
      </c>
    </row>
    <row r="88" spans="2:8" ht="15">
      <c r="B88" s="16" t="s">
        <v>6</v>
      </c>
      <c r="C88" s="17" t="s">
        <v>62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63</v>
      </c>
      <c r="B90" s="16"/>
      <c r="C90" s="12" t="s">
        <v>38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64</v>
      </c>
      <c r="B91" s="16"/>
      <c r="C91" s="12" t="s">
        <v>40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65</v>
      </c>
      <c r="B92" s="16"/>
      <c r="C92" s="12" t="s">
        <v>42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66</v>
      </c>
      <c r="B93" s="16"/>
      <c r="C93" s="12" t="s">
        <v>44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68</v>
      </c>
      <c r="B94" s="16"/>
      <c r="C94" s="12" t="s">
        <v>67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69</v>
      </c>
      <c r="B95" s="16"/>
      <c r="C95" s="12" t="s">
        <v>46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70</v>
      </c>
      <c r="B96" s="16"/>
      <c r="C96" s="12" t="s">
        <v>48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71</v>
      </c>
      <c r="B97" s="16"/>
      <c r="C97" s="12" t="s">
        <v>58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72</v>
      </c>
      <c r="C98" s="12" t="s">
        <v>50</v>
      </c>
      <c r="D98" s="13"/>
      <c r="E98" s="12" t="s">
        <v>6</v>
      </c>
      <c r="F98" s="13"/>
      <c r="G98" s="12" t="s">
        <v>6</v>
      </c>
      <c r="H98" s="13"/>
    </row>
    <row r="100" spans="2:8" ht="15">
      <c r="B100" s="6" t="s">
        <v>73</v>
      </c>
      <c r="C100" s="6" t="s">
        <v>61</v>
      </c>
      <c r="D100" s="7" t="s">
        <v>3</v>
      </c>
      <c r="E100" s="8">
        <v>1139.24</v>
      </c>
      <c r="F100" s="9"/>
      <c r="G100" s="10">
        <f>SUM(D103:D117)</f>
        <v>0</v>
      </c>
      <c r="H100" s="10">
        <f>E100*G100</f>
        <v>0</v>
      </c>
    </row>
    <row r="101" spans="2:8" ht="15">
      <c r="B101" s="16" t="s">
        <v>6</v>
      </c>
      <c r="C101" s="17" t="s">
        <v>62</v>
      </c>
      <c r="D101" s="17"/>
      <c r="E101" s="17" t="s">
        <v>6</v>
      </c>
      <c r="F101" s="17"/>
      <c r="G101" s="17" t="s">
        <v>6</v>
      </c>
      <c r="H101" s="17"/>
    </row>
    <row r="102" spans="2:8" ht="15">
      <c r="B102" s="16"/>
      <c r="C102" s="11" t="s">
        <v>7</v>
      </c>
      <c r="D102" s="11" t="s">
        <v>8</v>
      </c>
      <c r="E102" s="11" t="s">
        <v>7</v>
      </c>
      <c r="F102" s="11" t="s">
        <v>8</v>
      </c>
      <c r="G102" s="11" t="s">
        <v>7</v>
      </c>
      <c r="H102" s="11" t="s">
        <v>8</v>
      </c>
    </row>
    <row r="103" spans="1:8" ht="15">
      <c r="A103" s="14" t="s">
        <v>74</v>
      </c>
      <c r="B103" s="16"/>
      <c r="C103" s="12" t="s">
        <v>46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76</v>
      </c>
      <c r="B104" s="16"/>
      <c r="C104" s="12" t="s">
        <v>75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78</v>
      </c>
      <c r="B105" s="16"/>
      <c r="C105" s="12" t="s">
        <v>77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80</v>
      </c>
      <c r="B106" s="16"/>
      <c r="C106" s="12" t="s">
        <v>79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81</v>
      </c>
      <c r="B107" s="16"/>
      <c r="C107" s="12" t="s">
        <v>58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83</v>
      </c>
      <c r="B108" s="16"/>
      <c r="C108" s="12" t="s">
        <v>82</v>
      </c>
      <c r="D108" s="13"/>
      <c r="E108" s="12" t="s">
        <v>6</v>
      </c>
      <c r="F108" s="13"/>
      <c r="G108" s="12" t="s">
        <v>6</v>
      </c>
      <c r="H108" s="13"/>
    </row>
    <row r="109" spans="1:8" ht="15">
      <c r="A109" s="14" t="s">
        <v>85</v>
      </c>
      <c r="B109" s="16"/>
      <c r="C109" s="12" t="s">
        <v>84</v>
      </c>
      <c r="D109" s="13"/>
      <c r="E109" s="12" t="s">
        <v>6</v>
      </c>
      <c r="F109" s="13"/>
      <c r="G109" s="12" t="s">
        <v>6</v>
      </c>
      <c r="H109" s="13"/>
    </row>
    <row r="110" spans="1:8" ht="15">
      <c r="A110" s="14" t="s">
        <v>87</v>
      </c>
      <c r="B110" s="16"/>
      <c r="C110" s="12" t="s">
        <v>86</v>
      </c>
      <c r="D110" s="13"/>
      <c r="E110" s="12" t="s">
        <v>6</v>
      </c>
      <c r="F110" s="13"/>
      <c r="G110" s="12" t="s">
        <v>6</v>
      </c>
      <c r="H110" s="13"/>
    </row>
    <row r="111" spans="1:8" ht="15">
      <c r="A111" s="14" t="s">
        <v>89</v>
      </c>
      <c r="C111" s="12" t="s">
        <v>88</v>
      </c>
      <c r="D111" s="13"/>
      <c r="E111" s="12" t="s">
        <v>6</v>
      </c>
      <c r="F111" s="13"/>
      <c r="G111" s="12" t="s">
        <v>6</v>
      </c>
      <c r="H111" s="13"/>
    </row>
    <row r="112" spans="1:8" ht="15">
      <c r="A112" s="14" t="s">
        <v>91</v>
      </c>
      <c r="C112" s="12" t="s">
        <v>90</v>
      </c>
      <c r="D112" s="13"/>
      <c r="E112" s="12" t="s">
        <v>6</v>
      </c>
      <c r="F112" s="13"/>
      <c r="G112" s="12" t="s">
        <v>6</v>
      </c>
      <c r="H112" s="13"/>
    </row>
    <row r="113" spans="1:8" ht="15">
      <c r="A113" s="14" t="s">
        <v>93</v>
      </c>
      <c r="C113" s="12" t="s">
        <v>92</v>
      </c>
      <c r="D113" s="13"/>
      <c r="E113" s="12" t="s">
        <v>6</v>
      </c>
      <c r="F113" s="13"/>
      <c r="G113" s="12" t="s">
        <v>6</v>
      </c>
      <c r="H113" s="13"/>
    </row>
    <row r="114" spans="1:8" ht="15">
      <c r="A114" s="14" t="s">
        <v>95</v>
      </c>
      <c r="C114" s="12" t="s">
        <v>94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97</v>
      </c>
      <c r="C115" s="12" t="s">
        <v>96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99</v>
      </c>
      <c r="C116" s="12" t="s">
        <v>98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101</v>
      </c>
      <c r="C117" s="12" t="s">
        <v>100</v>
      </c>
      <c r="D117" s="13"/>
      <c r="E117" s="12" t="s">
        <v>6</v>
      </c>
      <c r="F117" s="13"/>
      <c r="G117" s="12" t="s">
        <v>6</v>
      </c>
      <c r="H117" s="13"/>
    </row>
    <row r="119" spans="2:8" ht="15">
      <c r="B119" s="6" t="s">
        <v>102</v>
      </c>
      <c r="C119" s="6" t="s">
        <v>36</v>
      </c>
      <c r="D119" s="7" t="s">
        <v>3</v>
      </c>
      <c r="E119" s="8">
        <v>1064.71</v>
      </c>
      <c r="F119" s="9"/>
      <c r="G119" s="10">
        <f>SUM(D122:D125)+SUM(F122:F126)</f>
        <v>0</v>
      </c>
      <c r="H119" s="10">
        <f>E119*G119</f>
        <v>0</v>
      </c>
    </row>
    <row r="120" spans="2:8" ht="15">
      <c r="B120" s="16" t="s">
        <v>6</v>
      </c>
      <c r="C120" s="17" t="s">
        <v>9</v>
      </c>
      <c r="D120" s="17"/>
      <c r="E120" s="17" t="s">
        <v>10</v>
      </c>
      <c r="F120" s="17"/>
      <c r="G120" s="17" t="s">
        <v>6</v>
      </c>
      <c r="H120" s="17"/>
    </row>
    <row r="121" spans="2:8" ht="15">
      <c r="B121" s="16"/>
      <c r="C121" s="11" t="s">
        <v>7</v>
      </c>
      <c r="D121" s="11" t="s">
        <v>8</v>
      </c>
      <c r="E121" s="11" t="s">
        <v>7</v>
      </c>
      <c r="F121" s="11" t="s">
        <v>8</v>
      </c>
      <c r="G121" s="11" t="s">
        <v>7</v>
      </c>
      <c r="H121" s="11" t="s">
        <v>8</v>
      </c>
    </row>
    <row r="122" spans="1:8" ht="15">
      <c r="A122" s="14" t="s">
        <v>103</v>
      </c>
      <c r="B122" s="16"/>
      <c r="C122" s="12" t="s">
        <v>38</v>
      </c>
      <c r="D122" s="13"/>
      <c r="E122" s="12" t="s">
        <v>38</v>
      </c>
      <c r="F122" s="13"/>
      <c r="G122" s="12" t="s">
        <v>6</v>
      </c>
      <c r="H122" s="13"/>
    </row>
    <row r="123" spans="1:8" ht="15">
      <c r="A123" s="14" t="s">
        <v>104</v>
      </c>
      <c r="B123" s="16"/>
      <c r="C123" s="12" t="s">
        <v>44</v>
      </c>
      <c r="D123" s="13"/>
      <c r="E123" s="12" t="s">
        <v>44</v>
      </c>
      <c r="F123" s="13"/>
      <c r="G123" s="12" t="s">
        <v>6</v>
      </c>
      <c r="H123" s="13"/>
    </row>
    <row r="124" spans="1:8" ht="15">
      <c r="A124" s="14" t="s">
        <v>105</v>
      </c>
      <c r="B124" s="16"/>
      <c r="C124" s="12" t="s">
        <v>48</v>
      </c>
      <c r="D124" s="13"/>
      <c r="E124" s="12" t="s">
        <v>46</v>
      </c>
      <c r="F124" s="13"/>
      <c r="G124" s="12" t="s">
        <v>6</v>
      </c>
      <c r="H124" s="13"/>
    </row>
    <row r="125" spans="1:8" ht="15">
      <c r="A125" s="14" t="s">
        <v>106</v>
      </c>
      <c r="B125" s="16"/>
      <c r="C125" s="12" t="s">
        <v>50</v>
      </c>
      <c r="D125" s="13"/>
      <c r="E125" s="12" t="s">
        <v>48</v>
      </c>
      <c r="F125" s="13"/>
      <c r="G125" s="12" t="s">
        <v>6</v>
      </c>
      <c r="H125" s="13"/>
    </row>
    <row r="126" spans="1:8" ht="15">
      <c r="A126" s="14" t="s">
        <v>107</v>
      </c>
      <c r="B126" s="16"/>
      <c r="C126" s="12" t="s">
        <v>6</v>
      </c>
      <c r="D126" s="13"/>
      <c r="E126" s="12" t="s">
        <v>58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1" spans="2:8" ht="15">
      <c r="B131" s="6" t="s">
        <v>108</v>
      </c>
      <c r="C131" s="6" t="s">
        <v>109</v>
      </c>
      <c r="D131" s="7" t="s">
        <v>3</v>
      </c>
      <c r="E131" s="8">
        <v>996.46</v>
      </c>
      <c r="F131" s="9"/>
      <c r="G131" s="10">
        <f>SUM(D134:D137)+SUM(F134:F140)</f>
        <v>0</v>
      </c>
      <c r="H131" s="10">
        <f>E131*G131</f>
        <v>0</v>
      </c>
    </row>
    <row r="132" spans="2:8" ht="15">
      <c r="B132" s="16" t="s">
        <v>6</v>
      </c>
      <c r="C132" s="17" t="s">
        <v>9</v>
      </c>
      <c r="D132" s="17"/>
      <c r="E132" s="17" t="s">
        <v>10</v>
      </c>
      <c r="F132" s="17"/>
      <c r="G132" s="17" t="s">
        <v>6</v>
      </c>
      <c r="H132" s="17"/>
    </row>
    <row r="133" spans="2:8" ht="15">
      <c r="B133" s="16"/>
      <c r="C133" s="11" t="s">
        <v>7</v>
      </c>
      <c r="D133" s="11" t="s">
        <v>8</v>
      </c>
      <c r="E133" s="11" t="s">
        <v>7</v>
      </c>
      <c r="F133" s="11" t="s">
        <v>8</v>
      </c>
      <c r="G133" s="11" t="s">
        <v>7</v>
      </c>
      <c r="H133" s="11" t="s">
        <v>8</v>
      </c>
    </row>
    <row r="134" spans="1:8" ht="15">
      <c r="A134" s="14" t="s">
        <v>110</v>
      </c>
      <c r="B134" s="16"/>
      <c r="C134" s="12" t="s">
        <v>38</v>
      </c>
      <c r="D134" s="13"/>
      <c r="E134" s="12" t="s">
        <v>44</v>
      </c>
      <c r="F134" s="13"/>
      <c r="G134" s="12" t="s">
        <v>6</v>
      </c>
      <c r="H134" s="13"/>
    </row>
    <row r="135" spans="1:8" ht="15">
      <c r="A135" s="14" t="s">
        <v>112</v>
      </c>
      <c r="B135" s="16"/>
      <c r="C135" s="12" t="s">
        <v>42</v>
      </c>
      <c r="D135" s="13"/>
      <c r="E135" s="12" t="s">
        <v>111</v>
      </c>
      <c r="F135" s="13"/>
      <c r="G135" s="12" t="s">
        <v>6</v>
      </c>
      <c r="H135" s="13"/>
    </row>
    <row r="136" spans="1:8" ht="15">
      <c r="A136" s="14" t="s">
        <v>113</v>
      </c>
      <c r="B136" s="16"/>
      <c r="C136" s="12" t="s">
        <v>44</v>
      </c>
      <c r="D136" s="13"/>
      <c r="E136" s="12" t="s">
        <v>46</v>
      </c>
      <c r="F136" s="13"/>
      <c r="G136" s="12" t="s">
        <v>6</v>
      </c>
      <c r="H136" s="13"/>
    </row>
    <row r="137" spans="1:8" ht="15">
      <c r="A137" s="14" t="s">
        <v>114</v>
      </c>
      <c r="B137" s="16"/>
      <c r="C137" s="12" t="s">
        <v>48</v>
      </c>
      <c r="D137" s="13"/>
      <c r="E137" s="12" t="s">
        <v>75</v>
      </c>
      <c r="F137" s="13"/>
      <c r="G137" s="12" t="s">
        <v>6</v>
      </c>
      <c r="H137" s="13"/>
    </row>
    <row r="138" spans="1:8" ht="15">
      <c r="A138" s="14" t="s">
        <v>115</v>
      </c>
      <c r="B138" s="16"/>
      <c r="C138" s="12" t="s">
        <v>6</v>
      </c>
      <c r="D138" s="13"/>
      <c r="E138" s="12" t="s">
        <v>48</v>
      </c>
      <c r="F138" s="13"/>
      <c r="G138" s="12" t="s">
        <v>6</v>
      </c>
      <c r="H138" s="13"/>
    </row>
    <row r="139" spans="1:8" ht="15">
      <c r="A139" s="14" t="s">
        <v>116</v>
      </c>
      <c r="B139" s="16"/>
      <c r="C139" s="12" t="s">
        <v>6</v>
      </c>
      <c r="D139" s="13"/>
      <c r="E139" s="12" t="s">
        <v>58</v>
      </c>
      <c r="F139" s="13"/>
      <c r="G139" s="12" t="s">
        <v>6</v>
      </c>
      <c r="H139" s="13"/>
    </row>
    <row r="140" spans="1:8" ht="15">
      <c r="A140" s="14" t="s">
        <v>117</v>
      </c>
      <c r="B140" s="16"/>
      <c r="C140" s="12" t="s">
        <v>6</v>
      </c>
      <c r="D140" s="13"/>
      <c r="E140" s="12" t="s">
        <v>50</v>
      </c>
      <c r="F140" s="13"/>
      <c r="G140" s="12" t="s">
        <v>6</v>
      </c>
      <c r="H140" s="13"/>
    </row>
    <row r="141" ht="12.75">
      <c r="B141" s="16"/>
    </row>
    <row r="143" spans="2:8" ht="15">
      <c r="B143" s="6" t="s">
        <v>118</v>
      </c>
      <c r="C143" s="6" t="s">
        <v>119</v>
      </c>
      <c r="D143" s="7" t="s">
        <v>3</v>
      </c>
      <c r="E143" s="8">
        <v>1086.76</v>
      </c>
      <c r="F143" s="9"/>
      <c r="G143" s="10">
        <f>SUM(D146:D156)+SUM(F146:F151)</f>
        <v>0</v>
      </c>
      <c r="H143" s="10">
        <f>E143*G143</f>
        <v>0</v>
      </c>
    </row>
    <row r="144" spans="2:8" ht="15">
      <c r="B144" s="16" t="s">
        <v>6</v>
      </c>
      <c r="C144" s="17" t="s">
        <v>9</v>
      </c>
      <c r="D144" s="17"/>
      <c r="E144" s="17" t="s">
        <v>10</v>
      </c>
      <c r="F144" s="17"/>
      <c r="G144" s="17" t="s">
        <v>6</v>
      </c>
      <c r="H144" s="17"/>
    </row>
    <row r="145" spans="2:8" ht="15">
      <c r="B145" s="16"/>
      <c r="C145" s="11" t="s">
        <v>7</v>
      </c>
      <c r="D145" s="11" t="s">
        <v>8</v>
      </c>
      <c r="E145" s="11" t="s">
        <v>7</v>
      </c>
      <c r="F145" s="11" t="s">
        <v>8</v>
      </c>
      <c r="G145" s="11" t="s">
        <v>7</v>
      </c>
      <c r="H145" s="11" t="s">
        <v>8</v>
      </c>
    </row>
    <row r="146" spans="1:8" ht="15">
      <c r="A146" s="14" t="s">
        <v>120</v>
      </c>
      <c r="B146" s="16"/>
      <c r="C146" s="12" t="s">
        <v>46</v>
      </c>
      <c r="D146" s="13"/>
      <c r="E146" s="12" t="s">
        <v>46</v>
      </c>
      <c r="F146" s="13"/>
      <c r="G146" s="12" t="s">
        <v>6</v>
      </c>
      <c r="H146" s="13"/>
    </row>
    <row r="147" spans="1:8" ht="15">
      <c r="A147" s="14" t="s">
        <v>121</v>
      </c>
      <c r="B147" s="16"/>
      <c r="C147" s="12" t="s">
        <v>75</v>
      </c>
      <c r="D147" s="13"/>
      <c r="E147" s="12" t="s">
        <v>77</v>
      </c>
      <c r="F147" s="13"/>
      <c r="G147" s="12" t="s">
        <v>6</v>
      </c>
      <c r="H147" s="13"/>
    </row>
    <row r="148" spans="1:8" ht="15">
      <c r="A148" s="14" t="s">
        <v>122</v>
      </c>
      <c r="B148" s="16"/>
      <c r="C148" s="12" t="s">
        <v>77</v>
      </c>
      <c r="D148" s="13"/>
      <c r="E148" s="12" t="s">
        <v>58</v>
      </c>
      <c r="F148" s="13"/>
      <c r="G148" s="12" t="s">
        <v>6</v>
      </c>
      <c r="H148" s="13"/>
    </row>
    <row r="149" spans="1:8" ht="15">
      <c r="A149" s="14" t="s">
        <v>123</v>
      </c>
      <c r="B149" s="16"/>
      <c r="C149" s="12" t="s">
        <v>58</v>
      </c>
      <c r="D149" s="13"/>
      <c r="E149" s="12" t="s">
        <v>82</v>
      </c>
      <c r="F149" s="13"/>
      <c r="G149" s="12" t="s">
        <v>6</v>
      </c>
      <c r="H149" s="13"/>
    </row>
    <row r="150" spans="1:8" ht="15">
      <c r="A150" s="14" t="s">
        <v>124</v>
      </c>
      <c r="B150" s="16"/>
      <c r="C150" s="12" t="s">
        <v>82</v>
      </c>
      <c r="D150" s="13"/>
      <c r="E150" s="12" t="s">
        <v>84</v>
      </c>
      <c r="F150" s="13"/>
      <c r="G150" s="12" t="s">
        <v>6</v>
      </c>
      <c r="H150" s="13"/>
    </row>
    <row r="151" spans="1:8" ht="15">
      <c r="A151" s="14" t="s">
        <v>125</v>
      </c>
      <c r="B151" s="16"/>
      <c r="C151" s="12" t="s">
        <v>88</v>
      </c>
      <c r="D151" s="13"/>
      <c r="E151" s="12" t="s">
        <v>90</v>
      </c>
      <c r="F151" s="13"/>
      <c r="G151" s="12" t="s">
        <v>6</v>
      </c>
      <c r="H151" s="13"/>
    </row>
    <row r="152" spans="1:8" ht="15">
      <c r="A152" s="14" t="s">
        <v>126</v>
      </c>
      <c r="B152" s="16"/>
      <c r="C152" s="12" t="s">
        <v>90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128</v>
      </c>
      <c r="B153" s="16"/>
      <c r="C153" s="12" t="s">
        <v>127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129</v>
      </c>
      <c r="C154" s="12" t="s">
        <v>96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130</v>
      </c>
      <c r="C155" s="12" t="s">
        <v>100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132</v>
      </c>
      <c r="C156" s="12" t="s">
        <v>131</v>
      </c>
      <c r="D156" s="13"/>
      <c r="E156" s="12" t="s">
        <v>6</v>
      </c>
      <c r="F156" s="13"/>
      <c r="G156" s="12" t="s">
        <v>6</v>
      </c>
      <c r="H156" s="13"/>
    </row>
    <row r="158" spans="2:8" ht="15">
      <c r="B158" s="6" t="s">
        <v>133</v>
      </c>
      <c r="C158" s="6" t="s">
        <v>134</v>
      </c>
      <c r="D158" s="7" t="s">
        <v>3</v>
      </c>
      <c r="E158" s="8">
        <v>1161.3</v>
      </c>
      <c r="F158" s="9"/>
      <c r="G158" s="10">
        <f>SUM(D161:D166)+SUM(F161:F164)</f>
        <v>0</v>
      </c>
      <c r="H158" s="10">
        <f>E158*G158</f>
        <v>0</v>
      </c>
    </row>
    <row r="159" spans="2:8" ht="15">
      <c r="B159" s="16" t="s">
        <v>6</v>
      </c>
      <c r="C159" s="17" t="s">
        <v>27</v>
      </c>
      <c r="D159" s="17"/>
      <c r="E159" s="17" t="s">
        <v>28</v>
      </c>
      <c r="F159" s="17"/>
      <c r="G159" s="17" t="s">
        <v>6</v>
      </c>
      <c r="H159" s="17"/>
    </row>
    <row r="160" spans="2:8" ht="15">
      <c r="B160" s="16"/>
      <c r="C160" s="11" t="s">
        <v>7</v>
      </c>
      <c r="D160" s="11" t="s">
        <v>8</v>
      </c>
      <c r="E160" s="11" t="s">
        <v>7</v>
      </c>
      <c r="F160" s="11" t="s">
        <v>8</v>
      </c>
      <c r="G160" s="11" t="s">
        <v>7</v>
      </c>
      <c r="H160" s="11" t="s">
        <v>8</v>
      </c>
    </row>
    <row r="161" spans="1:8" ht="15">
      <c r="A161" s="14" t="s">
        <v>135</v>
      </c>
      <c r="B161" s="16"/>
      <c r="C161" s="12" t="s">
        <v>44</v>
      </c>
      <c r="D161" s="13"/>
      <c r="E161" s="12" t="s">
        <v>42</v>
      </c>
      <c r="F161" s="13"/>
      <c r="G161" s="12" t="s">
        <v>6</v>
      </c>
      <c r="H161" s="13"/>
    </row>
    <row r="162" spans="1:8" ht="15">
      <c r="A162" s="14" t="s">
        <v>136</v>
      </c>
      <c r="B162" s="16"/>
      <c r="C162" s="12" t="s">
        <v>67</v>
      </c>
      <c r="D162" s="13"/>
      <c r="E162" s="12" t="s">
        <v>44</v>
      </c>
      <c r="F162" s="13"/>
      <c r="G162" s="12" t="s">
        <v>6</v>
      </c>
      <c r="H162" s="13"/>
    </row>
    <row r="163" spans="1:8" ht="15">
      <c r="A163" s="14" t="s">
        <v>137</v>
      </c>
      <c r="B163" s="16"/>
      <c r="C163" s="12" t="s">
        <v>46</v>
      </c>
      <c r="D163" s="13"/>
      <c r="E163" s="12" t="s">
        <v>67</v>
      </c>
      <c r="F163" s="13"/>
      <c r="G163" s="12" t="s">
        <v>6</v>
      </c>
      <c r="H163" s="13"/>
    </row>
    <row r="164" spans="1:8" ht="15">
      <c r="A164" s="14" t="s">
        <v>138</v>
      </c>
      <c r="B164" s="16"/>
      <c r="C164" s="12" t="s">
        <v>48</v>
      </c>
      <c r="D164" s="13"/>
      <c r="E164" s="12" t="s">
        <v>58</v>
      </c>
      <c r="F164" s="13"/>
      <c r="G164" s="12" t="s">
        <v>6</v>
      </c>
      <c r="H164" s="13"/>
    </row>
    <row r="165" spans="1:8" ht="15">
      <c r="A165" s="14" t="s">
        <v>139</v>
      </c>
      <c r="B165" s="16"/>
      <c r="C165" s="12" t="s">
        <v>58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140</v>
      </c>
      <c r="B166" s="16"/>
      <c r="C166" s="12" t="s">
        <v>50</v>
      </c>
      <c r="D166" s="13"/>
      <c r="E166" s="12" t="s">
        <v>6</v>
      </c>
      <c r="F166" s="13"/>
      <c r="G166" s="12" t="s">
        <v>6</v>
      </c>
      <c r="H166" s="13"/>
    </row>
    <row r="167" ht="12.75">
      <c r="B167" s="16"/>
    </row>
    <row r="168" ht="12.75">
      <c r="B168" s="16"/>
    </row>
    <row r="170" spans="2:8" ht="15">
      <c r="B170" s="6" t="s">
        <v>141</v>
      </c>
      <c r="C170" s="6" t="s">
        <v>134</v>
      </c>
      <c r="D170" s="7" t="s">
        <v>3</v>
      </c>
      <c r="E170" s="8">
        <v>1355.55</v>
      </c>
      <c r="F170" s="9"/>
      <c r="G170" s="10">
        <f>SUM(D173:D174)+SUM(F173:F177)</f>
        <v>0</v>
      </c>
      <c r="H170" s="10">
        <f>E170*G170</f>
        <v>0</v>
      </c>
    </row>
    <row r="171" spans="2:8" ht="15">
      <c r="B171" s="16" t="s">
        <v>6</v>
      </c>
      <c r="C171" s="17" t="s">
        <v>27</v>
      </c>
      <c r="D171" s="17"/>
      <c r="E171" s="17" t="s">
        <v>28</v>
      </c>
      <c r="F171" s="17"/>
      <c r="G171" s="17" t="s">
        <v>6</v>
      </c>
      <c r="H171" s="17"/>
    </row>
    <row r="172" spans="2:8" ht="15">
      <c r="B172" s="16"/>
      <c r="C172" s="11" t="s">
        <v>7</v>
      </c>
      <c r="D172" s="11" t="s">
        <v>8</v>
      </c>
      <c r="E172" s="11" t="s">
        <v>7</v>
      </c>
      <c r="F172" s="11" t="s">
        <v>8</v>
      </c>
      <c r="G172" s="11" t="s">
        <v>7</v>
      </c>
      <c r="H172" s="11" t="s">
        <v>8</v>
      </c>
    </row>
    <row r="173" spans="1:8" ht="15">
      <c r="A173" s="14" t="s">
        <v>142</v>
      </c>
      <c r="B173" s="16"/>
      <c r="C173" s="12" t="s">
        <v>44</v>
      </c>
      <c r="D173" s="13"/>
      <c r="E173" s="12" t="s">
        <v>42</v>
      </c>
      <c r="F173" s="13"/>
      <c r="G173" s="12" t="s">
        <v>6</v>
      </c>
      <c r="H173" s="13"/>
    </row>
    <row r="174" spans="1:8" ht="15">
      <c r="A174" s="14" t="s">
        <v>143</v>
      </c>
      <c r="B174" s="16"/>
      <c r="C174" s="12" t="s">
        <v>46</v>
      </c>
      <c r="D174" s="13"/>
      <c r="E174" s="12" t="s">
        <v>44</v>
      </c>
      <c r="F174" s="13"/>
      <c r="G174" s="12" t="s">
        <v>6</v>
      </c>
      <c r="H174" s="13"/>
    </row>
    <row r="175" spans="1:8" ht="15">
      <c r="A175" s="14" t="s">
        <v>144</v>
      </c>
      <c r="B175" s="16"/>
      <c r="C175" s="12" t="s">
        <v>6</v>
      </c>
      <c r="D175" s="13"/>
      <c r="E175" s="12" t="s">
        <v>67</v>
      </c>
      <c r="F175" s="13"/>
      <c r="G175" s="12" t="s">
        <v>6</v>
      </c>
      <c r="H175" s="13"/>
    </row>
    <row r="176" spans="1:8" ht="15">
      <c r="A176" s="14" t="s">
        <v>145</v>
      </c>
      <c r="B176" s="16"/>
      <c r="C176" s="12" t="s">
        <v>6</v>
      </c>
      <c r="D176" s="13"/>
      <c r="E176" s="12" t="s">
        <v>46</v>
      </c>
      <c r="F176" s="13"/>
      <c r="G176" s="12" t="s">
        <v>6</v>
      </c>
      <c r="H176" s="13"/>
    </row>
    <row r="177" spans="1:8" ht="15">
      <c r="A177" s="14" t="s">
        <v>146</v>
      </c>
      <c r="B177" s="16"/>
      <c r="C177" s="12" t="s">
        <v>6</v>
      </c>
      <c r="D177" s="13"/>
      <c r="E177" s="12" t="s">
        <v>48</v>
      </c>
      <c r="F177" s="13"/>
      <c r="G177" s="12" t="s">
        <v>6</v>
      </c>
      <c r="H177" s="13"/>
    </row>
    <row r="178" ht="12.75">
      <c r="B178" s="16"/>
    </row>
    <row r="179" ht="12.75">
      <c r="B179" s="16"/>
    </row>
    <row r="180" ht="12.75">
      <c r="B180" s="16"/>
    </row>
  </sheetData>
  <sheetProtection/>
  <mergeCells count="56">
    <mergeCell ref="B159:B168"/>
    <mergeCell ref="C159:D159"/>
    <mergeCell ref="E159:F159"/>
    <mergeCell ref="G159:H159"/>
    <mergeCell ref="B171:B180"/>
    <mergeCell ref="C171:D171"/>
    <mergeCell ref="E171:F171"/>
    <mergeCell ref="G171:H171"/>
    <mergeCell ref="B132:B141"/>
    <mergeCell ref="C132:D132"/>
    <mergeCell ref="E132:F132"/>
    <mergeCell ref="G132:H132"/>
    <mergeCell ref="B144:B153"/>
    <mergeCell ref="C144:D144"/>
    <mergeCell ref="E144:F144"/>
    <mergeCell ref="G144:H144"/>
    <mergeCell ref="B101:B110"/>
    <mergeCell ref="C101:D101"/>
    <mergeCell ref="E101:F101"/>
    <mergeCell ref="G101:H101"/>
    <mergeCell ref="B120:B129"/>
    <mergeCell ref="C120:D120"/>
    <mergeCell ref="E120:F120"/>
    <mergeCell ref="G120:H12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9 E6:E8 C18:C20 E18:E20 C30 E30 C42:C44 C54:C60 C66 C78:C79 C90:C98 C103:C117 C122:C125 E122:E126 C134:C137 E134:E140 C146:C156 E146:E151 C161:C166 E161:E164 C173:C174 E173:E17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147</v>
      </c>
      <c r="B1" s="15" t="s">
        <v>148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2015-08-11T06:08:28Z</dcterms:created>
  <dcterms:modified xsi:type="dcterms:W3CDTF">2015-08-11T08:17:44Z</dcterms:modified>
  <cp:category/>
  <cp:version/>
  <cp:contentType/>
  <cp:contentStatus/>
</cp:coreProperties>
</file>