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ЗАО Милавиц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<sst xmlns="http://schemas.openxmlformats.org/spreadsheetml/2006/main" count="210" uniqueCount="73">
  <si>
    <t>Дата формирования:</t>
  </si>
  <si>
    <t>24.08.2015</t>
  </si>
  <si>
    <t>ЗАО Милавица</t>
  </si>
  <si>
    <t>Цена</t>
  </si>
  <si>
    <t>**90920</t>
  </si>
  <si>
    <t>Шорты</t>
  </si>
  <si>
    <t/>
  </si>
  <si>
    <t>размер</t>
  </si>
  <si>
    <t>количество</t>
  </si>
  <si>
    <t>космос</t>
  </si>
  <si>
    <t>170-96</t>
  </si>
  <si>
    <t>373801\\\</t>
  </si>
  <si>
    <t>*15022</t>
  </si>
  <si>
    <t>Полуграция м/ч  на каркасах</t>
  </si>
  <si>
    <t>бежевый</t>
  </si>
  <si>
    <t>75F</t>
  </si>
  <si>
    <t>60275\\\</t>
  </si>
  <si>
    <t>*21405</t>
  </si>
  <si>
    <t>Трусы корсетные</t>
  </si>
  <si>
    <t>черный</t>
  </si>
  <si>
    <t>100-125</t>
  </si>
  <si>
    <t>153136\\\</t>
  </si>
  <si>
    <t>*21426</t>
  </si>
  <si>
    <t>жасмин</t>
  </si>
  <si>
    <t>379386\382681\\</t>
  </si>
  <si>
    <t>105-130</t>
  </si>
  <si>
    <t>379387\382682\\</t>
  </si>
  <si>
    <t>110-135</t>
  </si>
  <si>
    <t>379388\382683\\</t>
  </si>
  <si>
    <t>95-120</t>
  </si>
  <si>
    <t>115-140</t>
  </si>
  <si>
    <t>379393\382684\\</t>
  </si>
  <si>
    <t>90-115</t>
  </si>
  <si>
    <t>\382685\\</t>
  </si>
  <si>
    <t>\382704\\</t>
  </si>
  <si>
    <t>*23068</t>
  </si>
  <si>
    <t>Панталоны-пояс корсетные</t>
  </si>
  <si>
    <t>телесный</t>
  </si>
  <si>
    <t>80-105</t>
  </si>
  <si>
    <t>153152\153167\\</t>
  </si>
  <si>
    <t>85-110</t>
  </si>
  <si>
    <t>153153\153162\\</t>
  </si>
  <si>
    <t>153154\153165\\</t>
  </si>
  <si>
    <t>*23069</t>
  </si>
  <si>
    <t>75-100</t>
  </si>
  <si>
    <t>318273\\\</t>
  </si>
  <si>
    <t>331813\\\</t>
  </si>
  <si>
    <t>331703\\\</t>
  </si>
  <si>
    <t>*24033</t>
  </si>
  <si>
    <t>Пояс для чулок</t>
  </si>
  <si>
    <t>синий</t>
  </si>
  <si>
    <t>65</t>
  </si>
  <si>
    <t>267076\\\</t>
  </si>
  <si>
    <t>70</t>
  </si>
  <si>
    <t>267080\\\</t>
  </si>
  <si>
    <t>75</t>
  </si>
  <si>
    <t>267096\\\</t>
  </si>
  <si>
    <t>*33074</t>
  </si>
  <si>
    <t>Пуш - ап  формованный</t>
  </si>
  <si>
    <t>черника</t>
  </si>
  <si>
    <t>70A</t>
  </si>
  <si>
    <t>390124\\\</t>
  </si>
  <si>
    <t>70B</t>
  </si>
  <si>
    <t>390113\\\</t>
  </si>
  <si>
    <t>85A</t>
  </si>
  <si>
    <t>390121\\\</t>
  </si>
  <si>
    <t>*90728</t>
  </si>
  <si>
    <t>Майка</t>
  </si>
  <si>
    <t>олива</t>
  </si>
  <si>
    <t>164-84-88</t>
  </si>
  <si>
    <t>93469\\\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</si>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</sst>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14</xdr:row>
      <xdr:rowOff>9525</xdr:rowOff>
    </xdr:to>
    <xdr:pic>
      <xdr:nvPicPr>
        <xdr:cNvPr id="1" name="Picture 2" descr="36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25</xdr:row>
      <xdr:rowOff>47625</xdr:rowOff>
    </xdr:to>
    <xdr:pic>
      <xdr:nvPicPr>
        <xdr:cNvPr id="2" name="Picture 3" descr="11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37</xdr:row>
      <xdr:rowOff>85725</xdr:rowOff>
    </xdr:to>
    <xdr:pic>
      <xdr:nvPicPr>
        <xdr:cNvPr id="3" name="Picture 4" descr="193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1628775</xdr:colOff>
      <xdr:row>49</xdr:row>
      <xdr:rowOff>28575</xdr:rowOff>
    </xdr:to>
    <xdr:pic>
      <xdr:nvPicPr>
        <xdr:cNvPr id="4" name="Picture 5" descr="364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532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61</xdr:row>
      <xdr:rowOff>0</xdr:rowOff>
    </xdr:to>
    <xdr:pic>
      <xdr:nvPicPr>
        <xdr:cNvPr id="5" name="Picture 6" descr="193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953500"/>
          <a:ext cx="1600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1628775</xdr:colOff>
      <xdr:row>73</xdr:row>
      <xdr:rowOff>114300</xdr:rowOff>
    </xdr:to>
    <xdr:pic>
      <xdr:nvPicPr>
        <xdr:cNvPr id="6" name="Picture 7" descr="252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0680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84</xdr:row>
      <xdr:rowOff>152400</xdr:rowOff>
    </xdr:to>
    <xdr:pic>
      <xdr:nvPicPr>
        <xdr:cNvPr id="7" name="Picture 8" descr="24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1826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1457325</xdr:colOff>
      <xdr:row>97</xdr:row>
      <xdr:rowOff>114300</xdr:rowOff>
    </xdr:to>
    <xdr:pic>
      <xdr:nvPicPr>
        <xdr:cNvPr id="8" name="Picture 9" descr="371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2971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1457325</xdr:colOff>
      <xdr:row>110</xdr:row>
      <xdr:rowOff>9525</xdr:rowOff>
    </xdr:to>
    <xdr:pic>
      <xdr:nvPicPr>
        <xdr:cNvPr id="9" name="Picture 10" descr="123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4117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</f>
        <v>0</v>
      </c>
      <c r="H2" s="5">
        <f>H3+H15+H27+H39+H51+H63+H75+H87+H99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986.27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855.99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1050.27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22</v>
      </c>
      <c r="C39" s="6" t="s">
        <v>18</v>
      </c>
      <c r="D39" s="7" t="s">
        <v>3</v>
      </c>
      <c r="E39" s="8">
        <v>1538.25</v>
      </c>
      <c r="F39" s="9"/>
      <c r="G39" s="10">
        <f>SUM(D42:D45)+SUM(F42:F47)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19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20</v>
      </c>
      <c r="D42" s="13"/>
      <c r="E42" s="12" t="s">
        <v>20</v>
      </c>
      <c r="F42" s="13"/>
      <c r="G42" s="12" t="s">
        <v>6</v>
      </c>
      <c r="H42" s="13"/>
    </row>
    <row r="43" spans="1:8" ht="15">
      <c r="A43" s="14" t="s">
        <v>26</v>
      </c>
      <c r="B43" s="16"/>
      <c r="C43" s="12" t="s">
        <v>25</v>
      </c>
      <c r="D43" s="13"/>
      <c r="E43" s="12" t="s">
        <v>25</v>
      </c>
      <c r="F43" s="13"/>
      <c r="G43" s="12" t="s">
        <v>6</v>
      </c>
      <c r="H43" s="13"/>
    </row>
    <row r="44" spans="1:8" ht="15">
      <c r="A44" s="14" t="s">
        <v>28</v>
      </c>
      <c r="B44" s="16"/>
      <c r="C44" s="12" t="s">
        <v>27</v>
      </c>
      <c r="D44" s="13"/>
      <c r="E44" s="12" t="s">
        <v>27</v>
      </c>
      <c r="F44" s="13"/>
      <c r="G44" s="12" t="s">
        <v>6</v>
      </c>
      <c r="H44" s="13"/>
    </row>
    <row r="45" spans="1:8" ht="15">
      <c r="A45" s="14" t="s">
        <v>31</v>
      </c>
      <c r="B45" s="16"/>
      <c r="C45" s="12" t="s">
        <v>29</v>
      </c>
      <c r="D45" s="13"/>
      <c r="E45" s="12" t="s">
        <v>30</v>
      </c>
      <c r="F45" s="13"/>
      <c r="G45" s="12" t="s">
        <v>6</v>
      </c>
      <c r="H45" s="13"/>
    </row>
    <row r="46" spans="1:8" ht="15">
      <c r="A46" s="14" t="s">
        <v>33</v>
      </c>
      <c r="B46" s="16"/>
      <c r="C46" s="12" t="s">
        <v>6</v>
      </c>
      <c r="D46" s="13"/>
      <c r="E46" s="12" t="s">
        <v>32</v>
      </c>
      <c r="F46" s="13"/>
      <c r="G46" s="12" t="s">
        <v>6</v>
      </c>
      <c r="H46" s="13"/>
    </row>
    <row r="47" spans="1:8" ht="15">
      <c r="A47" s="14" t="s">
        <v>34</v>
      </c>
      <c r="B47" s="16"/>
      <c r="C47" s="12" t="s">
        <v>6</v>
      </c>
      <c r="D47" s="13"/>
      <c r="E47" s="12" t="s">
        <v>29</v>
      </c>
      <c r="F47" s="13"/>
      <c r="G47" s="12" t="s">
        <v>6</v>
      </c>
      <c r="H47" s="13"/>
    </row>
    <row r="48" ht="12.75">
      <c r="B48" s="16"/>
    </row>
    <row r="49" ht="12.75">
      <c r="B49" s="16"/>
    </row>
    <row r="51" spans="2:8" ht="15">
      <c r="B51" s="6" t="s">
        <v>35</v>
      </c>
      <c r="C51" s="6" t="s">
        <v>36</v>
      </c>
      <c r="D51" s="7" t="s">
        <v>3</v>
      </c>
      <c r="E51" s="8">
        <v>1447.97</v>
      </c>
      <c r="F51" s="9"/>
      <c r="G51" s="10">
        <f>SUM(D54:D56)+SUM(F54:F56)</f>
        <v>0</v>
      </c>
      <c r="H51" s="10">
        <f>E51*G51</f>
        <v>0</v>
      </c>
    </row>
    <row r="52" spans="2:8" ht="15">
      <c r="B52" s="16" t="s">
        <v>6</v>
      </c>
      <c r="C52" s="17" t="s">
        <v>37</v>
      </c>
      <c r="D52" s="17"/>
      <c r="E52" s="17" t="s">
        <v>19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39</v>
      </c>
      <c r="B54" s="16"/>
      <c r="C54" s="12" t="s">
        <v>38</v>
      </c>
      <c r="D54" s="13"/>
      <c r="E54" s="12" t="s">
        <v>25</v>
      </c>
      <c r="F54" s="13"/>
      <c r="G54" s="12" t="s">
        <v>6</v>
      </c>
      <c r="H54" s="13"/>
    </row>
    <row r="55" spans="1:8" ht="15">
      <c r="A55" s="14" t="s">
        <v>41</v>
      </c>
      <c r="B55" s="16"/>
      <c r="C55" s="12" t="s">
        <v>40</v>
      </c>
      <c r="D55" s="13"/>
      <c r="E55" s="12" t="s">
        <v>38</v>
      </c>
      <c r="F55" s="13"/>
      <c r="G55" s="12" t="s">
        <v>6</v>
      </c>
      <c r="H55" s="13"/>
    </row>
    <row r="56" spans="1:8" ht="15">
      <c r="A56" s="14" t="s">
        <v>42</v>
      </c>
      <c r="B56" s="16"/>
      <c r="C56" s="12" t="s">
        <v>32</v>
      </c>
      <c r="D56" s="13"/>
      <c r="E56" s="12" t="s">
        <v>29</v>
      </c>
      <c r="F56" s="13"/>
      <c r="G56" s="12" t="s">
        <v>6</v>
      </c>
      <c r="H56" s="13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43</v>
      </c>
      <c r="C63" s="6" t="s">
        <v>36</v>
      </c>
      <c r="D63" s="7" t="s">
        <v>3</v>
      </c>
      <c r="E63" s="8">
        <v>1143.98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19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45</v>
      </c>
      <c r="B66" s="16"/>
      <c r="C66" s="12" t="s">
        <v>44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46</v>
      </c>
      <c r="B67" s="16"/>
      <c r="C67" s="12" t="s">
        <v>38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47</v>
      </c>
      <c r="B68" s="16"/>
      <c r="C68" s="12" t="s">
        <v>40</v>
      </c>
      <c r="D68" s="13"/>
      <c r="E68" s="12" t="s">
        <v>6</v>
      </c>
      <c r="F68" s="13"/>
      <c r="G68" s="12" t="s">
        <v>6</v>
      </c>
      <c r="H68" s="13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48</v>
      </c>
      <c r="C75" s="6" t="s">
        <v>49</v>
      </c>
      <c r="D75" s="7" t="s">
        <v>3</v>
      </c>
      <c r="E75" s="8">
        <v>1051.4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50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52</v>
      </c>
      <c r="B78" s="16"/>
      <c r="C78" s="12" t="s">
        <v>51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54</v>
      </c>
      <c r="B79" s="16"/>
      <c r="C79" s="12" t="s">
        <v>53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56</v>
      </c>
      <c r="B80" s="16"/>
      <c r="C80" s="12" t="s">
        <v>55</v>
      </c>
      <c r="D80" s="13"/>
      <c r="E80" s="12" t="s">
        <v>6</v>
      </c>
      <c r="F80" s="13"/>
      <c r="G80" s="12" t="s">
        <v>6</v>
      </c>
      <c r="H80" s="13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57</v>
      </c>
      <c r="C87" s="6" t="s">
        <v>58</v>
      </c>
      <c r="D87" s="7" t="s">
        <v>3</v>
      </c>
      <c r="E87" s="8">
        <v>850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59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61</v>
      </c>
      <c r="B90" s="16"/>
      <c r="C90" s="12" t="s">
        <v>60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63</v>
      </c>
      <c r="B91" s="16"/>
      <c r="C91" s="12" t="s">
        <v>62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65</v>
      </c>
      <c r="B92" s="16"/>
      <c r="C92" s="12" t="s">
        <v>64</v>
      </c>
      <c r="D92" s="13"/>
      <c r="E92" s="12" t="s">
        <v>6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66</v>
      </c>
      <c r="C99" s="6" t="s">
        <v>67</v>
      </c>
      <c r="D99" s="7" t="s">
        <v>3</v>
      </c>
      <c r="E99" s="8">
        <v>892.56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68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70</v>
      </c>
      <c r="B102" s="16"/>
      <c r="C102" s="12" t="s">
        <v>69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</sheetData>
  <sheetProtection/>
  <mergeCells count="36">
    <mergeCell ref="B100:B109"/>
    <mergeCell ref="C100:D100"/>
    <mergeCell ref="E100:F100"/>
    <mergeCell ref="G100:H10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C42:C45 E42:E47 C54:C56 E54:E56 C66:C68 C78:C80 C90:C92 C10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71</v>
      </c>
      <c r="B1" s="15" t="s">
        <v>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2015-08-24T06:36:35Z</dcterms:created>
  <dcterms:modified xsi:type="dcterms:W3CDTF">2015-08-24T07:45:39Z</dcterms:modified>
  <cp:category/>
  <cp:version/>
  <cp:contentType/>
  <cp:contentStatus/>
</cp:coreProperties>
</file>