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Mia-Mia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<sst xmlns="http://schemas.openxmlformats.org/spreadsheetml/2006/main" count="425" uniqueCount="92">
  <si>
    <t>Дата формирования:</t>
  </si>
  <si>
    <t>17.09.2015</t>
  </si>
  <si>
    <t>Mia-Mia</t>
  </si>
  <si>
    <t>Цена</t>
  </si>
  <si>
    <t>*16052</t>
  </si>
  <si>
    <t>Пижама женская</t>
  </si>
  <si>
    <t/>
  </si>
  <si>
    <t>размер</t>
  </si>
  <si>
    <t>количество</t>
  </si>
  <si>
    <t>серо-фиолетовый</t>
  </si>
  <si>
    <t>L</t>
  </si>
  <si>
    <t>445763\\\</t>
  </si>
  <si>
    <t>S</t>
  </si>
  <si>
    <t>445764\\\</t>
  </si>
  <si>
    <t>XS</t>
  </si>
  <si>
    <t>445761\\\</t>
  </si>
  <si>
    <t>*16054</t>
  </si>
  <si>
    <t>Сорочка ночная</t>
  </si>
  <si>
    <t>445769\\\</t>
  </si>
  <si>
    <t>445767\\\</t>
  </si>
  <si>
    <t>XL</t>
  </si>
  <si>
    <t>445766\\\</t>
  </si>
  <si>
    <t>*16055</t>
  </si>
  <si>
    <t>445773\\\</t>
  </si>
  <si>
    <t>*3043</t>
  </si>
  <si>
    <t>Халат</t>
  </si>
  <si>
    <t>молочный</t>
  </si>
  <si>
    <t>S/M</t>
  </si>
  <si>
    <t>444722\\\</t>
  </si>
  <si>
    <t>*3047</t>
  </si>
  <si>
    <t>444724\\\</t>
  </si>
  <si>
    <t>*3049</t>
  </si>
  <si>
    <t xml:space="preserve">халат длинный </t>
  </si>
  <si>
    <t>L/XL</t>
  </si>
  <si>
    <t>444727\\\</t>
  </si>
  <si>
    <t>*5920</t>
  </si>
  <si>
    <t>Комбинация</t>
  </si>
  <si>
    <t>шафран</t>
  </si>
  <si>
    <t>414665\\\</t>
  </si>
  <si>
    <t>*5922</t>
  </si>
  <si>
    <t>Комплект</t>
  </si>
  <si>
    <t>444731\\\</t>
  </si>
  <si>
    <t>M</t>
  </si>
  <si>
    <t>422114\\\</t>
  </si>
  <si>
    <t>422113\\\</t>
  </si>
  <si>
    <t>*5923</t>
  </si>
  <si>
    <t>Кимоно</t>
  </si>
  <si>
    <t>414669\\\</t>
  </si>
  <si>
    <t>*5926</t>
  </si>
  <si>
    <t>414660\\\</t>
  </si>
  <si>
    <t>444733\\\</t>
  </si>
  <si>
    <t>*5928</t>
  </si>
  <si>
    <t>414656\\\</t>
  </si>
  <si>
    <t>414657\\\</t>
  </si>
  <si>
    <t>XXL</t>
  </si>
  <si>
    <t>414655\\\</t>
  </si>
  <si>
    <t>*5929</t>
  </si>
  <si>
    <t>414653\\\</t>
  </si>
  <si>
    <t>XXL/XXXL</t>
  </si>
  <si>
    <t>414652\\\</t>
  </si>
  <si>
    <t>*9521</t>
  </si>
  <si>
    <t>синий</t>
  </si>
  <si>
    <t>445825\\\</t>
  </si>
  <si>
    <t>445826\\\</t>
  </si>
  <si>
    <t>445824\\\</t>
  </si>
  <si>
    <t>*9522</t>
  </si>
  <si>
    <t>445834\\\</t>
  </si>
  <si>
    <t>445833\\\</t>
  </si>
  <si>
    <t>445832\\\</t>
  </si>
  <si>
    <t>*9523</t>
  </si>
  <si>
    <t>445829\\\</t>
  </si>
  <si>
    <t>445828\\\</t>
  </si>
  <si>
    <t>*9527</t>
  </si>
  <si>
    <t>Туника</t>
  </si>
  <si>
    <t>445843\\\</t>
  </si>
  <si>
    <t>445842\\\</t>
  </si>
  <si>
    <t>445986\\\</t>
  </si>
  <si>
    <t>*9528</t>
  </si>
  <si>
    <t>XXXL</t>
  </si>
  <si>
    <t>445839\\\</t>
  </si>
  <si>
    <t>*9529</t>
  </si>
  <si>
    <t>445840\\\</t>
  </si>
  <si>
    <t>445841\\\</t>
  </si>
  <si>
    <t>5961</t>
  </si>
  <si>
    <t>молочный-цветы</t>
  </si>
  <si>
    <t>443311\\\</t>
  </si>
  <si>
    <t>443303\\\</t>
  </si>
  <si>
    <t>5964</t>
  </si>
  <si>
    <t>443424\\\</t>
  </si>
  <si>
    <t>443422\\\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</si>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</sst>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19" borderId="10" xfId="32" applyNumberFormat="1" applyFont="1" applyBorder="1" applyAlignment="1">
      <alignment/>
    </xf>
    <xf numFmtId="0" fontId="5" fillId="19" borderId="11" xfId="32" applyFont="1" applyBorder="1" applyAlignment="1">
      <alignment/>
    </xf>
    <xf numFmtId="0" fontId="5" fillId="19" borderId="12" xfId="32" applyFont="1" applyBorder="1" applyAlignment="1">
      <alignment/>
    </xf>
    <xf numFmtId="2" fontId="5" fillId="19" borderId="13" xfId="32" applyNumberFormat="1" applyFont="1" applyBorder="1" applyAlignment="1">
      <alignment/>
    </xf>
    <xf numFmtId="49" fontId="5" fillId="32" borderId="10" xfId="29" applyNumberFormat="1" applyFont="1" applyFill="1" applyBorder="1" applyAlignment="1">
      <alignment/>
    </xf>
    <xf numFmtId="0" fontId="5" fillId="32" borderId="14" xfId="29" applyFont="1" applyFill="1" applyBorder="1" applyAlignment="1">
      <alignment horizontal="center"/>
    </xf>
    <xf numFmtId="0" fontId="5" fillId="32" borderId="15" xfId="29" applyFont="1" applyFill="1" applyBorder="1" applyAlignment="1">
      <alignment horizontal="center"/>
    </xf>
    <xf numFmtId="0" fontId="5" fillId="32" borderId="12" xfId="29" applyFont="1" applyFill="1" applyBorder="1" applyAlignment="1">
      <alignment/>
    </xf>
    <xf numFmtId="2" fontId="5" fillId="32" borderId="13" xfId="29" applyNumberFormat="1" applyFont="1" applyFill="1" applyBorder="1" applyAlignment="1">
      <alignment/>
    </xf>
    <xf numFmtId="49" fontId="5" fillId="33" borderId="13" xfId="61" applyNumberFormat="1" applyFont="1" applyFill="1" applyBorder="1" applyAlignment="1">
      <alignment horizontal="center"/>
    </xf>
    <xf numFmtId="49" fontId="8" fillId="33" borderId="13" xfId="17" applyNumberFormat="1" applyFill="1" applyBorder="1" applyAlignment="1">
      <alignment horizontal="center"/>
    </xf>
    <xf numFmtId="2" fontId="3" fillId="29" borderId="13" xfId="52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61" applyNumberFormat="1" applyFont="1" applyFill="1" applyBorder="1" applyAlignment="1">
      <alignment horizontal="left" vertical="top"/>
    </xf>
    <xf numFmtId="49" fontId="5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38100</xdr:rowOff>
    </xdr:from>
    <xdr:to>
      <xdr:col>1</xdr:col>
      <xdr:colOff>1647825</xdr:colOff>
      <xdr:row>11</xdr:row>
      <xdr:rowOff>0</xdr:rowOff>
    </xdr:to>
    <xdr:pic>
      <xdr:nvPicPr>
        <xdr:cNvPr id="1" name="Picture 2" descr="40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16002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</xdr:row>
      <xdr:rowOff>38100</xdr:rowOff>
    </xdr:from>
    <xdr:to>
      <xdr:col>1</xdr:col>
      <xdr:colOff>1647825</xdr:colOff>
      <xdr:row>23</xdr:row>
      <xdr:rowOff>0</xdr:rowOff>
    </xdr:to>
    <xdr:pic>
      <xdr:nvPicPr>
        <xdr:cNvPr id="2" name="Picture 3" descr="406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695575"/>
          <a:ext cx="16002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38100</xdr:rowOff>
    </xdr:from>
    <xdr:to>
      <xdr:col>1</xdr:col>
      <xdr:colOff>1628775</xdr:colOff>
      <xdr:row>38</xdr:row>
      <xdr:rowOff>9525</xdr:rowOff>
    </xdr:to>
    <xdr:pic>
      <xdr:nvPicPr>
        <xdr:cNvPr id="3" name="Picture 4" descr="406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481012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39</xdr:row>
      <xdr:rowOff>38100</xdr:rowOff>
    </xdr:from>
    <xdr:to>
      <xdr:col>1</xdr:col>
      <xdr:colOff>1438275</xdr:colOff>
      <xdr:row>50</xdr:row>
      <xdr:rowOff>9525</xdr:rowOff>
    </xdr:to>
    <xdr:pic>
      <xdr:nvPicPr>
        <xdr:cNvPr id="4" name="Picture 5" descr="405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6867525"/>
          <a:ext cx="13906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51</xdr:row>
      <xdr:rowOff>38100</xdr:rowOff>
    </xdr:from>
    <xdr:to>
      <xdr:col>1</xdr:col>
      <xdr:colOff>1438275</xdr:colOff>
      <xdr:row>62</xdr:row>
      <xdr:rowOff>9525</xdr:rowOff>
    </xdr:to>
    <xdr:pic>
      <xdr:nvPicPr>
        <xdr:cNvPr id="5" name="Picture 6" descr="4059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8924925"/>
          <a:ext cx="13906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75</xdr:row>
      <xdr:rowOff>38100</xdr:rowOff>
    </xdr:from>
    <xdr:to>
      <xdr:col>1</xdr:col>
      <xdr:colOff>1438275</xdr:colOff>
      <xdr:row>86</xdr:row>
      <xdr:rowOff>9525</xdr:rowOff>
    </xdr:to>
    <xdr:pic>
      <xdr:nvPicPr>
        <xdr:cNvPr id="6" name="Picture 7" descr="3888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13039725"/>
          <a:ext cx="13906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87</xdr:row>
      <xdr:rowOff>38100</xdr:rowOff>
    </xdr:from>
    <xdr:to>
      <xdr:col>1</xdr:col>
      <xdr:colOff>1438275</xdr:colOff>
      <xdr:row>97</xdr:row>
      <xdr:rowOff>114300</xdr:rowOff>
    </xdr:to>
    <xdr:pic>
      <xdr:nvPicPr>
        <xdr:cNvPr id="7" name="Picture 8" descr="3944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" y="15097125"/>
          <a:ext cx="13906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99</xdr:row>
      <xdr:rowOff>38100</xdr:rowOff>
    </xdr:from>
    <xdr:to>
      <xdr:col>1</xdr:col>
      <xdr:colOff>1438275</xdr:colOff>
      <xdr:row>110</xdr:row>
      <xdr:rowOff>9525</xdr:rowOff>
    </xdr:to>
    <xdr:pic>
      <xdr:nvPicPr>
        <xdr:cNvPr id="8" name="Picture 9" descr="3888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" y="17211675"/>
          <a:ext cx="13906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111</xdr:row>
      <xdr:rowOff>38100</xdr:rowOff>
    </xdr:from>
    <xdr:to>
      <xdr:col>1</xdr:col>
      <xdr:colOff>1438275</xdr:colOff>
      <xdr:row>121</xdr:row>
      <xdr:rowOff>142875</xdr:rowOff>
    </xdr:to>
    <xdr:pic>
      <xdr:nvPicPr>
        <xdr:cNvPr id="9" name="Picture 10" descr="3887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" y="19269075"/>
          <a:ext cx="13906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123</xdr:row>
      <xdr:rowOff>38100</xdr:rowOff>
    </xdr:from>
    <xdr:to>
      <xdr:col>1</xdr:col>
      <xdr:colOff>1438275</xdr:colOff>
      <xdr:row>133</xdr:row>
      <xdr:rowOff>114300</xdr:rowOff>
    </xdr:to>
    <xdr:pic>
      <xdr:nvPicPr>
        <xdr:cNvPr id="10" name="Picture 11" descr="3887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" y="21355050"/>
          <a:ext cx="13906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135</xdr:row>
      <xdr:rowOff>38100</xdr:rowOff>
    </xdr:from>
    <xdr:to>
      <xdr:col>1</xdr:col>
      <xdr:colOff>1438275</xdr:colOff>
      <xdr:row>145</xdr:row>
      <xdr:rowOff>142875</xdr:rowOff>
    </xdr:to>
    <xdr:pic>
      <xdr:nvPicPr>
        <xdr:cNvPr id="11" name="Picture 12" descr="3887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" y="23469600"/>
          <a:ext cx="13906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147</xdr:row>
      <xdr:rowOff>38100</xdr:rowOff>
    </xdr:from>
    <xdr:to>
      <xdr:col>1</xdr:col>
      <xdr:colOff>1438275</xdr:colOff>
      <xdr:row>157</xdr:row>
      <xdr:rowOff>114300</xdr:rowOff>
    </xdr:to>
    <xdr:pic>
      <xdr:nvPicPr>
        <xdr:cNvPr id="12" name="Picture 13" descr="4066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625" y="25555575"/>
          <a:ext cx="13906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159</xdr:row>
      <xdr:rowOff>38100</xdr:rowOff>
    </xdr:from>
    <xdr:to>
      <xdr:col>1</xdr:col>
      <xdr:colOff>1438275</xdr:colOff>
      <xdr:row>169</xdr:row>
      <xdr:rowOff>114300</xdr:rowOff>
    </xdr:to>
    <xdr:pic>
      <xdr:nvPicPr>
        <xdr:cNvPr id="13" name="Picture 14" descr="4066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625" y="27670125"/>
          <a:ext cx="13906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171</xdr:row>
      <xdr:rowOff>38100</xdr:rowOff>
    </xdr:from>
    <xdr:to>
      <xdr:col>1</xdr:col>
      <xdr:colOff>1438275</xdr:colOff>
      <xdr:row>181</xdr:row>
      <xdr:rowOff>142875</xdr:rowOff>
    </xdr:to>
    <xdr:pic>
      <xdr:nvPicPr>
        <xdr:cNvPr id="14" name="Picture 15" descr="4066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625" y="29784675"/>
          <a:ext cx="13906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183</xdr:row>
      <xdr:rowOff>38100</xdr:rowOff>
    </xdr:from>
    <xdr:to>
      <xdr:col>1</xdr:col>
      <xdr:colOff>1438275</xdr:colOff>
      <xdr:row>193</xdr:row>
      <xdr:rowOff>114300</xdr:rowOff>
    </xdr:to>
    <xdr:pic>
      <xdr:nvPicPr>
        <xdr:cNvPr id="15" name="Picture 16" descr="4066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7625" y="31870650"/>
          <a:ext cx="13906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195</xdr:row>
      <xdr:rowOff>38100</xdr:rowOff>
    </xdr:from>
    <xdr:to>
      <xdr:col>1</xdr:col>
      <xdr:colOff>1438275</xdr:colOff>
      <xdr:row>206</xdr:row>
      <xdr:rowOff>9525</xdr:rowOff>
    </xdr:to>
    <xdr:pic>
      <xdr:nvPicPr>
        <xdr:cNvPr id="16" name="Picture 17" descr="4066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625" y="33985200"/>
          <a:ext cx="13906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207</xdr:row>
      <xdr:rowOff>38100</xdr:rowOff>
    </xdr:from>
    <xdr:to>
      <xdr:col>1</xdr:col>
      <xdr:colOff>1438275</xdr:colOff>
      <xdr:row>217</xdr:row>
      <xdr:rowOff>142875</xdr:rowOff>
    </xdr:to>
    <xdr:pic>
      <xdr:nvPicPr>
        <xdr:cNvPr id="17" name="Picture 18" descr="4066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" y="36042600"/>
          <a:ext cx="13906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219</xdr:row>
      <xdr:rowOff>38100</xdr:rowOff>
    </xdr:from>
    <xdr:to>
      <xdr:col>1</xdr:col>
      <xdr:colOff>1438275</xdr:colOff>
      <xdr:row>229</xdr:row>
      <xdr:rowOff>142875</xdr:rowOff>
    </xdr:to>
    <xdr:pic>
      <xdr:nvPicPr>
        <xdr:cNvPr id="18" name="Picture 19" descr="4053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" y="38128575"/>
          <a:ext cx="13906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231</xdr:row>
      <xdr:rowOff>38100</xdr:rowOff>
    </xdr:from>
    <xdr:to>
      <xdr:col>1</xdr:col>
      <xdr:colOff>1457325</xdr:colOff>
      <xdr:row>241</xdr:row>
      <xdr:rowOff>142875</xdr:rowOff>
    </xdr:to>
    <xdr:pic>
      <xdr:nvPicPr>
        <xdr:cNvPr id="19" name="Picture 20" descr="4053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625" y="40214550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1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2" sqref="B2"/>
    </sheetView>
  </sheetViews>
  <sheetFormatPr defaultColWidth="9.00390625" defaultRowHeight="12.75"/>
  <cols>
    <col min="1" max="1" width="0" style="0" hidden="1" customWidth="1"/>
    <col min="2" max="2" width="22.75390625" style="0" customWidth="1"/>
    <col min="3" max="3" width="20.75390625" style="0" customWidth="1"/>
    <col min="4" max="4" width="13.75390625" style="0" customWidth="1"/>
    <col min="5" max="5" width="20.75390625" style="0" customWidth="1"/>
    <col min="6" max="6" width="13.75390625" style="0" customWidth="1"/>
    <col min="7" max="8" width="20.75390625" style="0" customWidth="1"/>
  </cols>
  <sheetData>
    <row r="1" spans="2:3" ht="12.7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G3+G15+G27+G39+G51+G63+G75+G87+G99+G111+G123+G135+G147+G159+G171+G183+G195+G207+G219+G231</f>
        <v>0</v>
      </c>
      <c r="H2" s="5">
        <f>H3+H15+H27+H39+H51+H63+H75+H87+H99+H111+H123+H135+H147+H159+H171+H183+H195+H207+H219+H231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1514.54</v>
      </c>
      <c r="F3" s="9"/>
      <c r="G3" s="10">
        <f>SUM(D6:D8)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spans="1:8" ht="15">
      <c r="A7" s="14" t="s">
        <v>13</v>
      </c>
      <c r="B7" s="16"/>
      <c r="C7" s="12" t="s">
        <v>12</v>
      </c>
      <c r="D7" s="13"/>
      <c r="E7" s="12" t="s">
        <v>6</v>
      </c>
      <c r="F7" s="13"/>
      <c r="G7" s="12" t="s">
        <v>6</v>
      </c>
      <c r="H7" s="13"/>
    </row>
    <row r="8" spans="1:8" ht="15">
      <c r="A8" s="14" t="s">
        <v>15</v>
      </c>
      <c r="B8" s="16"/>
      <c r="C8" s="12" t="s">
        <v>14</v>
      </c>
      <c r="D8" s="13"/>
      <c r="E8" s="12" t="s">
        <v>6</v>
      </c>
      <c r="F8" s="13"/>
      <c r="G8" s="12" t="s">
        <v>6</v>
      </c>
      <c r="H8" s="13"/>
    </row>
    <row r="9" ht="12.75">
      <c r="B9" s="16"/>
    </row>
    <row r="10" ht="12.75">
      <c r="B10" s="16"/>
    </row>
    <row r="11" ht="12.75">
      <c r="B11" s="16"/>
    </row>
    <row r="12" ht="12.75">
      <c r="B12" s="16"/>
    </row>
    <row r="13" ht="12.75">
      <c r="B13" s="16"/>
    </row>
    <row r="15" spans="2:8" ht="15">
      <c r="B15" s="6" t="s">
        <v>16</v>
      </c>
      <c r="C15" s="6" t="s">
        <v>17</v>
      </c>
      <c r="D15" s="7" t="s">
        <v>3</v>
      </c>
      <c r="E15" s="8">
        <v>1255.95</v>
      </c>
      <c r="F15" s="9"/>
      <c r="G15" s="10">
        <f>SUM(D18:D20)</f>
        <v>0</v>
      </c>
      <c r="H15" s="10">
        <f>E15*G15</f>
        <v>0</v>
      </c>
    </row>
    <row r="16" spans="2:8" ht="15">
      <c r="B16" s="16" t="s">
        <v>6</v>
      </c>
      <c r="C16" s="17" t="s">
        <v>9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18</v>
      </c>
      <c r="B18" s="16"/>
      <c r="C18" s="12" t="s">
        <v>10</v>
      </c>
      <c r="D18" s="13"/>
      <c r="E18" s="12" t="s">
        <v>6</v>
      </c>
      <c r="F18" s="13"/>
      <c r="G18" s="12" t="s">
        <v>6</v>
      </c>
      <c r="H18" s="13"/>
    </row>
    <row r="19" spans="1:8" ht="15">
      <c r="A19" s="14" t="s">
        <v>19</v>
      </c>
      <c r="B19" s="16"/>
      <c r="C19" s="12" t="s">
        <v>12</v>
      </c>
      <c r="D19" s="13"/>
      <c r="E19" s="12" t="s">
        <v>6</v>
      </c>
      <c r="F19" s="13"/>
      <c r="G19" s="12" t="s">
        <v>6</v>
      </c>
      <c r="H19" s="13"/>
    </row>
    <row r="20" spans="1:8" ht="15">
      <c r="A20" s="14" t="s">
        <v>21</v>
      </c>
      <c r="B20" s="16"/>
      <c r="C20" s="12" t="s">
        <v>20</v>
      </c>
      <c r="D20" s="13"/>
      <c r="E20" s="12" t="s">
        <v>6</v>
      </c>
      <c r="F20" s="13"/>
      <c r="G20" s="12" t="s">
        <v>6</v>
      </c>
      <c r="H20" s="13"/>
    </row>
    <row r="21" ht="12.75">
      <c r="B21" s="16"/>
    </row>
    <row r="22" ht="12.75">
      <c r="B22" s="16"/>
    </row>
    <row r="23" ht="12.75">
      <c r="B23" s="16"/>
    </row>
    <row r="24" ht="12.75">
      <c r="B24" s="16"/>
    </row>
    <row r="25" ht="12.75">
      <c r="B25" s="16"/>
    </row>
    <row r="27" spans="2:8" ht="15">
      <c r="B27" s="6" t="s">
        <v>22</v>
      </c>
      <c r="C27" s="6" t="s">
        <v>17</v>
      </c>
      <c r="D27" s="7" t="s">
        <v>3</v>
      </c>
      <c r="E27" s="8">
        <v>1347.92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9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23</v>
      </c>
      <c r="B30" s="16"/>
      <c r="C30" s="12" t="s">
        <v>20</v>
      </c>
      <c r="D30" s="13"/>
      <c r="E30" s="12" t="s">
        <v>6</v>
      </c>
      <c r="F30" s="13"/>
      <c r="G30" s="12" t="s">
        <v>6</v>
      </c>
      <c r="H30" s="13"/>
    </row>
    <row r="31" ht="12.75">
      <c r="B31" s="16"/>
    </row>
    <row r="32" ht="12.75">
      <c r="B32" s="16"/>
    </row>
    <row r="33" ht="12.75">
      <c r="B33" s="16"/>
    </row>
    <row r="34" ht="12.75">
      <c r="B34" s="16"/>
    </row>
    <row r="35" ht="12.75">
      <c r="B35" s="16"/>
    </row>
    <row r="36" ht="12.75">
      <c r="B36" s="16"/>
    </row>
    <row r="37" ht="12.75">
      <c r="B37" s="16"/>
    </row>
    <row r="39" spans="2:8" ht="15">
      <c r="B39" s="6" t="s">
        <v>24</v>
      </c>
      <c r="C39" s="6" t="s">
        <v>25</v>
      </c>
      <c r="D39" s="7" t="s">
        <v>3</v>
      </c>
      <c r="E39" s="8">
        <v>2225.99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26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28</v>
      </c>
      <c r="B42" s="16"/>
      <c r="C42" s="12" t="s">
        <v>27</v>
      </c>
      <c r="D42" s="13"/>
      <c r="E42" s="12" t="s">
        <v>6</v>
      </c>
      <c r="F42" s="13"/>
      <c r="G42" s="12" t="s">
        <v>6</v>
      </c>
      <c r="H42" s="13"/>
    </row>
    <row r="43" ht="12.75">
      <c r="B43" s="16"/>
    </row>
    <row r="44" ht="12.75">
      <c r="B44" s="16"/>
    </row>
    <row r="45" ht="12.75">
      <c r="B45" s="16"/>
    </row>
    <row r="46" ht="12.75">
      <c r="B46" s="16"/>
    </row>
    <row r="47" ht="12.75">
      <c r="B47" s="16"/>
    </row>
    <row r="48" ht="12.75">
      <c r="B48" s="16"/>
    </row>
    <row r="49" ht="12.75">
      <c r="B49" s="16"/>
    </row>
    <row r="51" spans="2:8" ht="15">
      <c r="B51" s="6" t="s">
        <v>29</v>
      </c>
      <c r="C51" s="6" t="s">
        <v>25</v>
      </c>
      <c r="D51" s="7" t="s">
        <v>3</v>
      </c>
      <c r="E51" s="8">
        <v>2226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26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30</v>
      </c>
      <c r="B54" s="16"/>
      <c r="C54" s="12" t="s">
        <v>27</v>
      </c>
      <c r="D54" s="13"/>
      <c r="E54" s="12" t="s">
        <v>6</v>
      </c>
      <c r="F54" s="13"/>
      <c r="G54" s="12" t="s">
        <v>6</v>
      </c>
      <c r="H54" s="13"/>
    </row>
    <row r="55" ht="12.75">
      <c r="B55" s="16"/>
    </row>
    <row r="56" ht="12.75">
      <c r="B56" s="16"/>
    </row>
    <row r="57" ht="12.75">
      <c r="B57" s="16"/>
    </row>
    <row r="58" ht="12.75">
      <c r="B58" s="16"/>
    </row>
    <row r="59" ht="12.75">
      <c r="B59" s="16"/>
    </row>
    <row r="60" ht="12.75">
      <c r="B60" s="16"/>
    </row>
    <row r="61" ht="12.75">
      <c r="B61" s="16"/>
    </row>
    <row r="63" spans="2:8" ht="15">
      <c r="B63" s="6" t="s">
        <v>31</v>
      </c>
      <c r="C63" s="6" t="s">
        <v>32</v>
      </c>
      <c r="D63" s="7" t="s">
        <v>3</v>
      </c>
      <c r="E63" s="8">
        <v>2646.01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26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34</v>
      </c>
      <c r="B66" s="16"/>
      <c r="C66" s="12" t="s">
        <v>33</v>
      </c>
      <c r="D66" s="13"/>
      <c r="E66" s="12" t="s">
        <v>6</v>
      </c>
      <c r="F66" s="13"/>
      <c r="G66" s="12" t="s">
        <v>6</v>
      </c>
      <c r="H66" s="13"/>
    </row>
    <row r="67" ht="12.75">
      <c r="B67" s="16"/>
    </row>
    <row r="68" ht="12.75">
      <c r="B68" s="16"/>
    </row>
    <row r="69" ht="12.75">
      <c r="B69" s="16"/>
    </row>
    <row r="70" ht="12.75">
      <c r="B70" s="16"/>
    </row>
    <row r="71" ht="12.75">
      <c r="B71" s="16"/>
    </row>
    <row r="72" ht="12.75">
      <c r="B72" s="16"/>
    </row>
    <row r="73" ht="12.75">
      <c r="B73" s="16"/>
    </row>
    <row r="75" spans="2:8" ht="15">
      <c r="B75" s="6" t="s">
        <v>35</v>
      </c>
      <c r="C75" s="6" t="s">
        <v>36</v>
      </c>
      <c r="D75" s="7" t="s">
        <v>3</v>
      </c>
      <c r="E75" s="8">
        <v>1397.2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37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38</v>
      </c>
      <c r="B78" s="16"/>
      <c r="C78" s="12" t="s">
        <v>12</v>
      </c>
      <c r="D78" s="13"/>
      <c r="E78" s="12" t="s">
        <v>6</v>
      </c>
      <c r="F78" s="13"/>
      <c r="G78" s="12" t="s">
        <v>6</v>
      </c>
      <c r="H78" s="13"/>
    </row>
    <row r="79" ht="12.75">
      <c r="B79" s="16"/>
    </row>
    <row r="80" ht="12.75">
      <c r="B80" s="16"/>
    </row>
    <row r="81" ht="12.75">
      <c r="B81" s="16"/>
    </row>
    <row r="82" ht="12.75">
      <c r="B82" s="16"/>
    </row>
    <row r="83" ht="12.75">
      <c r="B83" s="16"/>
    </row>
    <row r="84" ht="12.75">
      <c r="B84" s="16"/>
    </row>
    <row r="85" ht="12.75">
      <c r="B85" s="16"/>
    </row>
    <row r="87" spans="2:8" ht="15">
      <c r="B87" s="6" t="s">
        <v>39</v>
      </c>
      <c r="C87" s="6" t="s">
        <v>40</v>
      </c>
      <c r="D87" s="7" t="s">
        <v>3</v>
      </c>
      <c r="E87" s="8">
        <v>1397.2</v>
      </c>
      <c r="F87" s="9"/>
      <c r="G87" s="10">
        <f>SUM(D90:D92)</f>
        <v>0</v>
      </c>
      <c r="H87" s="10">
        <f>E87*G87</f>
        <v>0</v>
      </c>
    </row>
    <row r="88" spans="2:8" ht="15">
      <c r="B88" s="16" t="s">
        <v>6</v>
      </c>
      <c r="C88" s="17" t="s">
        <v>37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41</v>
      </c>
      <c r="B90" s="16"/>
      <c r="C90" s="12" t="s">
        <v>10</v>
      </c>
      <c r="D90" s="13"/>
      <c r="E90" s="12" t="s">
        <v>6</v>
      </c>
      <c r="F90" s="13"/>
      <c r="G90" s="12" t="s">
        <v>6</v>
      </c>
      <c r="H90" s="13"/>
    </row>
    <row r="91" spans="1:8" ht="15">
      <c r="A91" s="14" t="s">
        <v>43</v>
      </c>
      <c r="B91" s="16"/>
      <c r="C91" s="12" t="s">
        <v>42</v>
      </c>
      <c r="D91" s="13"/>
      <c r="E91" s="12" t="s">
        <v>6</v>
      </c>
      <c r="F91" s="13"/>
      <c r="G91" s="12" t="s">
        <v>6</v>
      </c>
      <c r="H91" s="13"/>
    </row>
    <row r="92" spans="1:8" ht="15">
      <c r="A92" s="14" t="s">
        <v>44</v>
      </c>
      <c r="B92" s="16"/>
      <c r="C92" s="12" t="s">
        <v>12</v>
      </c>
      <c r="D92" s="13"/>
      <c r="E92" s="12" t="s">
        <v>6</v>
      </c>
      <c r="F92" s="13"/>
      <c r="G92" s="12" t="s">
        <v>6</v>
      </c>
      <c r="H92" s="13"/>
    </row>
    <row r="93" ht="12.75">
      <c r="B93" s="16"/>
    </row>
    <row r="94" ht="12.75">
      <c r="B94" s="16"/>
    </row>
    <row r="95" ht="12.75">
      <c r="B95" s="16"/>
    </row>
    <row r="96" ht="12.75">
      <c r="B96" s="16"/>
    </row>
    <row r="97" ht="12.75">
      <c r="B97" s="16"/>
    </row>
    <row r="99" spans="2:8" ht="15">
      <c r="B99" s="6" t="s">
        <v>45</v>
      </c>
      <c r="C99" s="6" t="s">
        <v>46</v>
      </c>
      <c r="D99" s="7" t="s">
        <v>3</v>
      </c>
      <c r="E99" s="8">
        <v>2195.21</v>
      </c>
      <c r="F99" s="9"/>
      <c r="G99" s="10">
        <f>SUM(D102:D102)</f>
        <v>0</v>
      </c>
      <c r="H99" s="10">
        <f>E99*G99</f>
        <v>0</v>
      </c>
    </row>
    <row r="100" spans="2:8" ht="15">
      <c r="B100" s="16" t="s">
        <v>6</v>
      </c>
      <c r="C100" s="17" t="s">
        <v>37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47</v>
      </c>
      <c r="B102" s="16"/>
      <c r="C102" s="12" t="s">
        <v>33</v>
      </c>
      <c r="D102" s="13"/>
      <c r="E102" s="12" t="s">
        <v>6</v>
      </c>
      <c r="F102" s="13"/>
      <c r="G102" s="12" t="s">
        <v>6</v>
      </c>
      <c r="H102" s="13"/>
    </row>
    <row r="103" ht="12.75">
      <c r="B103" s="16"/>
    </row>
    <row r="104" ht="12.75">
      <c r="B104" s="16"/>
    </row>
    <row r="105" ht="12.75">
      <c r="B105" s="16"/>
    </row>
    <row r="106" ht="12.75">
      <c r="B106" s="16"/>
    </row>
    <row r="107" ht="12.75">
      <c r="B107" s="16"/>
    </row>
    <row r="108" ht="12.75">
      <c r="B108" s="16"/>
    </row>
    <row r="109" ht="12.75">
      <c r="B109" s="16"/>
    </row>
    <row r="111" spans="2:8" ht="15">
      <c r="B111" s="6" t="s">
        <v>48</v>
      </c>
      <c r="C111" s="6" t="s">
        <v>40</v>
      </c>
      <c r="D111" s="7" t="s">
        <v>3</v>
      </c>
      <c r="E111" s="8">
        <v>2097.21</v>
      </c>
      <c r="F111" s="9"/>
      <c r="G111" s="10">
        <f>SUM(D114:D115)</f>
        <v>0</v>
      </c>
      <c r="H111" s="10">
        <f>E111*G111</f>
        <v>0</v>
      </c>
    </row>
    <row r="112" spans="2:8" ht="15">
      <c r="B112" s="16" t="s">
        <v>6</v>
      </c>
      <c r="C112" s="17" t="s">
        <v>37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49</v>
      </c>
      <c r="B114" s="16"/>
      <c r="C114" s="12" t="s">
        <v>10</v>
      </c>
      <c r="D114" s="13"/>
      <c r="E114" s="12" t="s">
        <v>6</v>
      </c>
      <c r="F114" s="13"/>
      <c r="G114" s="12" t="s">
        <v>6</v>
      </c>
      <c r="H114" s="13"/>
    </row>
    <row r="115" spans="1:8" ht="15">
      <c r="A115" s="14" t="s">
        <v>50</v>
      </c>
      <c r="B115" s="16"/>
      <c r="C115" s="12" t="s">
        <v>42</v>
      </c>
      <c r="D115" s="13"/>
      <c r="E115" s="12" t="s">
        <v>6</v>
      </c>
      <c r="F115" s="13"/>
      <c r="G115" s="12" t="s">
        <v>6</v>
      </c>
      <c r="H115" s="13"/>
    </row>
    <row r="116" ht="12.75">
      <c r="B116" s="16"/>
    </row>
    <row r="117" ht="12.75">
      <c r="B117" s="16"/>
    </row>
    <row r="118" ht="12.75">
      <c r="B118" s="16"/>
    </row>
    <row r="119" ht="12.75">
      <c r="B119" s="16"/>
    </row>
    <row r="120" ht="12.75">
      <c r="B120" s="16"/>
    </row>
    <row r="121" ht="12.75">
      <c r="B121" s="16"/>
    </row>
    <row r="123" spans="2:8" ht="15">
      <c r="B123" s="6" t="s">
        <v>51</v>
      </c>
      <c r="C123" s="6" t="s">
        <v>17</v>
      </c>
      <c r="D123" s="7" t="s">
        <v>3</v>
      </c>
      <c r="E123" s="8">
        <v>1817.2</v>
      </c>
      <c r="F123" s="9"/>
      <c r="G123" s="10">
        <f>SUM(D126:D128)</f>
        <v>0</v>
      </c>
      <c r="H123" s="10">
        <f>E123*G123</f>
        <v>0</v>
      </c>
    </row>
    <row r="124" spans="2:8" ht="15">
      <c r="B124" s="16" t="s">
        <v>6</v>
      </c>
      <c r="C124" s="17" t="s">
        <v>37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52</v>
      </c>
      <c r="B126" s="16"/>
      <c r="C126" s="12" t="s">
        <v>10</v>
      </c>
      <c r="D126" s="13"/>
      <c r="E126" s="12" t="s">
        <v>6</v>
      </c>
      <c r="F126" s="13"/>
      <c r="G126" s="12" t="s">
        <v>6</v>
      </c>
      <c r="H126" s="13"/>
    </row>
    <row r="127" spans="1:8" ht="15">
      <c r="A127" s="14" t="s">
        <v>53</v>
      </c>
      <c r="B127" s="16"/>
      <c r="C127" s="12" t="s">
        <v>20</v>
      </c>
      <c r="D127" s="13"/>
      <c r="E127" s="12" t="s">
        <v>6</v>
      </c>
      <c r="F127" s="13"/>
      <c r="G127" s="12" t="s">
        <v>6</v>
      </c>
      <c r="H127" s="13"/>
    </row>
    <row r="128" spans="1:8" ht="15">
      <c r="A128" s="14" t="s">
        <v>55</v>
      </c>
      <c r="B128" s="16"/>
      <c r="C128" s="12" t="s">
        <v>54</v>
      </c>
      <c r="D128" s="13"/>
      <c r="E128" s="12" t="s">
        <v>6</v>
      </c>
      <c r="F128" s="13"/>
      <c r="G128" s="12" t="s">
        <v>6</v>
      </c>
      <c r="H128" s="13"/>
    </row>
    <row r="129" ht="12.75">
      <c r="B129" s="16"/>
    </row>
    <row r="130" ht="12.75">
      <c r="B130" s="16"/>
    </row>
    <row r="131" ht="12.75">
      <c r="B131" s="16"/>
    </row>
    <row r="132" ht="12.75">
      <c r="B132" s="16"/>
    </row>
    <row r="133" ht="12.75">
      <c r="B133" s="16"/>
    </row>
    <row r="135" spans="2:8" ht="15">
      <c r="B135" s="6" t="s">
        <v>56</v>
      </c>
      <c r="C135" s="6" t="s">
        <v>25</v>
      </c>
      <c r="D135" s="7" t="s">
        <v>3</v>
      </c>
      <c r="E135" s="8">
        <v>2349.24</v>
      </c>
      <c r="F135" s="9"/>
      <c r="G135" s="10">
        <f>SUM(D138:D139)</f>
        <v>0</v>
      </c>
      <c r="H135" s="10">
        <f>E135*G135</f>
        <v>0</v>
      </c>
    </row>
    <row r="136" spans="2:8" ht="15">
      <c r="B136" s="16" t="s">
        <v>6</v>
      </c>
      <c r="C136" s="17" t="s">
        <v>37</v>
      </c>
      <c r="D136" s="17"/>
      <c r="E136" s="17" t="s">
        <v>6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57</v>
      </c>
      <c r="B138" s="16"/>
      <c r="C138" s="12" t="s">
        <v>33</v>
      </c>
      <c r="D138" s="13"/>
      <c r="E138" s="12" t="s">
        <v>6</v>
      </c>
      <c r="F138" s="13"/>
      <c r="G138" s="12" t="s">
        <v>6</v>
      </c>
      <c r="H138" s="13"/>
    </row>
    <row r="139" spans="1:8" ht="15">
      <c r="A139" s="14" t="s">
        <v>59</v>
      </c>
      <c r="B139" s="16"/>
      <c r="C139" s="12" t="s">
        <v>58</v>
      </c>
      <c r="D139" s="13"/>
      <c r="E139" s="12" t="s">
        <v>6</v>
      </c>
      <c r="F139" s="13"/>
      <c r="G139" s="12" t="s">
        <v>6</v>
      </c>
      <c r="H139" s="13"/>
    </row>
    <row r="140" ht="12.75">
      <c r="B140" s="16"/>
    </row>
    <row r="141" ht="12.75">
      <c r="B141" s="16"/>
    </row>
    <row r="142" ht="12.75">
      <c r="B142" s="16"/>
    </row>
    <row r="143" ht="12.75">
      <c r="B143" s="16"/>
    </row>
    <row r="144" ht="12.75">
      <c r="B144" s="16"/>
    </row>
    <row r="145" ht="12.75">
      <c r="B145" s="16"/>
    </row>
    <row r="147" spans="2:8" ht="15">
      <c r="B147" s="6" t="s">
        <v>60</v>
      </c>
      <c r="C147" s="6" t="s">
        <v>17</v>
      </c>
      <c r="D147" s="7" t="s">
        <v>3</v>
      </c>
      <c r="E147" s="8">
        <v>910.02</v>
      </c>
      <c r="F147" s="9"/>
      <c r="G147" s="10">
        <f>SUM(D150:D152)</f>
        <v>0</v>
      </c>
      <c r="H147" s="10">
        <f>E147*G147</f>
        <v>0</v>
      </c>
    </row>
    <row r="148" spans="2:8" ht="15">
      <c r="B148" s="16" t="s">
        <v>6</v>
      </c>
      <c r="C148" s="17" t="s">
        <v>61</v>
      </c>
      <c r="D148" s="17"/>
      <c r="E148" s="17" t="s">
        <v>6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62</v>
      </c>
      <c r="B150" s="16"/>
      <c r="C150" s="12" t="s">
        <v>10</v>
      </c>
      <c r="D150" s="13"/>
      <c r="E150" s="12" t="s">
        <v>6</v>
      </c>
      <c r="F150" s="13"/>
      <c r="G150" s="12" t="s">
        <v>6</v>
      </c>
      <c r="H150" s="13"/>
    </row>
    <row r="151" spans="1:8" ht="15">
      <c r="A151" s="14" t="s">
        <v>63</v>
      </c>
      <c r="B151" s="16"/>
      <c r="C151" s="12" t="s">
        <v>42</v>
      </c>
      <c r="D151" s="13"/>
      <c r="E151" s="12" t="s">
        <v>6</v>
      </c>
      <c r="F151" s="13"/>
      <c r="G151" s="12" t="s">
        <v>6</v>
      </c>
      <c r="H151" s="13"/>
    </row>
    <row r="152" spans="1:8" ht="15">
      <c r="A152" s="14" t="s">
        <v>64</v>
      </c>
      <c r="B152" s="16"/>
      <c r="C152" s="12" t="s">
        <v>12</v>
      </c>
      <c r="D152" s="13"/>
      <c r="E152" s="12" t="s">
        <v>6</v>
      </c>
      <c r="F152" s="13"/>
      <c r="G152" s="12" t="s">
        <v>6</v>
      </c>
      <c r="H152" s="13"/>
    </row>
    <row r="153" ht="12.75">
      <c r="B153" s="16"/>
    </row>
    <row r="154" ht="12.75">
      <c r="B154" s="16"/>
    </row>
    <row r="155" ht="12.75">
      <c r="B155" s="16"/>
    </row>
    <row r="156" ht="12.75">
      <c r="B156" s="16"/>
    </row>
    <row r="157" ht="12.75">
      <c r="B157" s="16"/>
    </row>
    <row r="159" spans="2:8" ht="15">
      <c r="B159" s="6" t="s">
        <v>65</v>
      </c>
      <c r="C159" s="6" t="s">
        <v>40</v>
      </c>
      <c r="D159" s="7" t="s">
        <v>3</v>
      </c>
      <c r="E159" s="8">
        <v>1008.02</v>
      </c>
      <c r="F159" s="9"/>
      <c r="G159" s="10">
        <f>SUM(D162:D164)</f>
        <v>0</v>
      </c>
      <c r="H159" s="10">
        <f>E159*G159</f>
        <v>0</v>
      </c>
    </row>
    <row r="160" spans="2:8" ht="15">
      <c r="B160" s="16" t="s">
        <v>6</v>
      </c>
      <c r="C160" s="17" t="s">
        <v>61</v>
      </c>
      <c r="D160" s="17"/>
      <c r="E160" s="17" t="s">
        <v>6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66</v>
      </c>
      <c r="B162" s="16"/>
      <c r="C162" s="12" t="s">
        <v>10</v>
      </c>
      <c r="D162" s="13"/>
      <c r="E162" s="12" t="s">
        <v>6</v>
      </c>
      <c r="F162" s="13"/>
      <c r="G162" s="12" t="s">
        <v>6</v>
      </c>
      <c r="H162" s="13"/>
    </row>
    <row r="163" spans="1:8" ht="15">
      <c r="A163" s="14" t="s">
        <v>67</v>
      </c>
      <c r="B163" s="16"/>
      <c r="C163" s="12" t="s">
        <v>42</v>
      </c>
      <c r="D163" s="13"/>
      <c r="E163" s="12" t="s">
        <v>6</v>
      </c>
      <c r="F163" s="13"/>
      <c r="G163" s="12" t="s">
        <v>6</v>
      </c>
      <c r="H163" s="13"/>
    </row>
    <row r="164" spans="1:8" ht="15">
      <c r="A164" s="14" t="s">
        <v>68</v>
      </c>
      <c r="B164" s="16"/>
      <c r="C164" s="12" t="s">
        <v>12</v>
      </c>
      <c r="D164" s="13"/>
      <c r="E164" s="12" t="s">
        <v>6</v>
      </c>
      <c r="F164" s="13"/>
      <c r="G164" s="12" t="s">
        <v>6</v>
      </c>
      <c r="H164" s="13"/>
    </row>
    <row r="165" ht="12.75">
      <c r="B165" s="16"/>
    </row>
    <row r="166" ht="12.75">
      <c r="B166" s="16"/>
    </row>
    <row r="167" ht="12.75">
      <c r="B167" s="16"/>
    </row>
    <row r="168" ht="12.75">
      <c r="B168" s="16"/>
    </row>
    <row r="169" ht="12.75">
      <c r="B169" s="16"/>
    </row>
    <row r="171" spans="2:8" ht="15">
      <c r="B171" s="6" t="s">
        <v>69</v>
      </c>
      <c r="C171" s="6" t="s">
        <v>25</v>
      </c>
      <c r="D171" s="7" t="s">
        <v>3</v>
      </c>
      <c r="E171" s="8">
        <v>1316.02</v>
      </c>
      <c r="F171" s="9"/>
      <c r="G171" s="10">
        <f>SUM(D174:D175)</f>
        <v>0</v>
      </c>
      <c r="H171" s="10">
        <f>E171*G171</f>
        <v>0</v>
      </c>
    </row>
    <row r="172" spans="2:8" ht="15">
      <c r="B172" s="16" t="s">
        <v>6</v>
      </c>
      <c r="C172" s="17" t="s">
        <v>61</v>
      </c>
      <c r="D172" s="17"/>
      <c r="E172" s="17" t="s">
        <v>6</v>
      </c>
      <c r="F172" s="17"/>
      <c r="G172" s="17" t="s">
        <v>6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70</v>
      </c>
      <c r="B174" s="16"/>
      <c r="C174" s="12" t="s">
        <v>33</v>
      </c>
      <c r="D174" s="13"/>
      <c r="E174" s="12" t="s">
        <v>6</v>
      </c>
      <c r="F174" s="13"/>
      <c r="G174" s="12" t="s">
        <v>6</v>
      </c>
      <c r="H174" s="13"/>
    </row>
    <row r="175" spans="1:8" ht="15">
      <c r="A175" s="14" t="s">
        <v>71</v>
      </c>
      <c r="B175" s="16"/>
      <c r="C175" s="12" t="s">
        <v>27</v>
      </c>
      <c r="D175" s="13"/>
      <c r="E175" s="12" t="s">
        <v>6</v>
      </c>
      <c r="F175" s="13"/>
      <c r="G175" s="12" t="s">
        <v>6</v>
      </c>
      <c r="H175" s="13"/>
    </row>
    <row r="176" ht="12.75">
      <c r="B176" s="16"/>
    </row>
    <row r="177" ht="12.75">
      <c r="B177" s="16"/>
    </row>
    <row r="178" ht="12.75">
      <c r="B178" s="16"/>
    </row>
    <row r="179" ht="12.75">
      <c r="B179" s="16"/>
    </row>
    <row r="180" ht="12.75">
      <c r="B180" s="16"/>
    </row>
    <row r="181" ht="12.75">
      <c r="B181" s="16"/>
    </row>
    <row r="183" spans="2:8" ht="15">
      <c r="B183" s="6" t="s">
        <v>72</v>
      </c>
      <c r="C183" s="6" t="s">
        <v>73</v>
      </c>
      <c r="D183" s="7" t="s">
        <v>3</v>
      </c>
      <c r="E183" s="8">
        <v>1257.21</v>
      </c>
      <c r="F183" s="9"/>
      <c r="G183" s="10">
        <f>SUM(D186:D188)</f>
        <v>0</v>
      </c>
      <c r="H183" s="10">
        <f>E183*G183</f>
        <v>0</v>
      </c>
    </row>
    <row r="184" spans="2:8" ht="15">
      <c r="B184" s="16" t="s">
        <v>6</v>
      </c>
      <c r="C184" s="17" t="s">
        <v>61</v>
      </c>
      <c r="D184" s="17"/>
      <c r="E184" s="17" t="s">
        <v>6</v>
      </c>
      <c r="F184" s="17"/>
      <c r="G184" s="17" t="s">
        <v>6</v>
      </c>
      <c r="H184" s="17"/>
    </row>
    <row r="185" spans="2:8" ht="15">
      <c r="B185" s="16"/>
      <c r="C185" s="11" t="s">
        <v>7</v>
      </c>
      <c r="D185" s="11" t="s">
        <v>8</v>
      </c>
      <c r="E185" s="11" t="s">
        <v>7</v>
      </c>
      <c r="F185" s="11" t="s">
        <v>8</v>
      </c>
      <c r="G185" s="11" t="s">
        <v>7</v>
      </c>
      <c r="H185" s="11" t="s">
        <v>8</v>
      </c>
    </row>
    <row r="186" spans="1:8" ht="15">
      <c r="A186" s="14" t="s">
        <v>74</v>
      </c>
      <c r="B186" s="16"/>
      <c r="C186" s="12" t="s">
        <v>33</v>
      </c>
      <c r="D186" s="13"/>
      <c r="E186" s="12" t="s">
        <v>6</v>
      </c>
      <c r="F186" s="13"/>
      <c r="G186" s="12" t="s">
        <v>6</v>
      </c>
      <c r="H186" s="13"/>
    </row>
    <row r="187" spans="1:8" ht="15">
      <c r="A187" s="14" t="s">
        <v>75</v>
      </c>
      <c r="B187" s="16"/>
      <c r="C187" s="12" t="s">
        <v>27</v>
      </c>
      <c r="D187" s="13"/>
      <c r="E187" s="12" t="s">
        <v>6</v>
      </c>
      <c r="F187" s="13"/>
      <c r="G187" s="12" t="s">
        <v>6</v>
      </c>
      <c r="H187" s="13"/>
    </row>
    <row r="188" spans="1:8" ht="15">
      <c r="A188" s="14" t="s">
        <v>76</v>
      </c>
      <c r="B188" s="16"/>
      <c r="C188" s="12" t="s">
        <v>58</v>
      </c>
      <c r="D188" s="13"/>
      <c r="E188" s="12" t="s">
        <v>6</v>
      </c>
      <c r="F188" s="13"/>
      <c r="G188" s="12" t="s">
        <v>6</v>
      </c>
      <c r="H188" s="13"/>
    </row>
    <row r="189" ht="12.75">
      <c r="B189" s="16"/>
    </row>
    <row r="190" ht="12.75">
      <c r="B190" s="16"/>
    </row>
    <row r="191" ht="12.75">
      <c r="B191" s="16"/>
    </row>
    <row r="192" ht="12.75">
      <c r="B192" s="16"/>
    </row>
    <row r="193" ht="12.75">
      <c r="B193" s="16"/>
    </row>
    <row r="195" spans="2:8" ht="15">
      <c r="B195" s="6" t="s">
        <v>77</v>
      </c>
      <c r="C195" s="6" t="s">
        <v>17</v>
      </c>
      <c r="D195" s="7" t="s">
        <v>3</v>
      </c>
      <c r="E195" s="8">
        <v>1117.2</v>
      </c>
      <c r="F195" s="9"/>
      <c r="G195" s="10">
        <f>SUM(D198:D198)</f>
        <v>0</v>
      </c>
      <c r="H195" s="10">
        <f>E195*G195</f>
        <v>0</v>
      </c>
    </row>
    <row r="196" spans="2:8" ht="15">
      <c r="B196" s="16" t="s">
        <v>6</v>
      </c>
      <c r="C196" s="17" t="s">
        <v>61</v>
      </c>
      <c r="D196" s="17"/>
      <c r="E196" s="17" t="s">
        <v>6</v>
      </c>
      <c r="F196" s="17"/>
      <c r="G196" s="17" t="s">
        <v>6</v>
      </c>
      <c r="H196" s="17"/>
    </row>
    <row r="197" spans="2:8" ht="15">
      <c r="B197" s="16"/>
      <c r="C197" s="11" t="s">
        <v>7</v>
      </c>
      <c r="D197" s="11" t="s">
        <v>8</v>
      </c>
      <c r="E197" s="11" t="s">
        <v>7</v>
      </c>
      <c r="F197" s="11" t="s">
        <v>8</v>
      </c>
      <c r="G197" s="11" t="s">
        <v>7</v>
      </c>
      <c r="H197" s="11" t="s">
        <v>8</v>
      </c>
    </row>
    <row r="198" spans="1:8" ht="15">
      <c r="A198" s="14" t="s">
        <v>79</v>
      </c>
      <c r="B198" s="16"/>
      <c r="C198" s="12" t="s">
        <v>78</v>
      </c>
      <c r="D198" s="13"/>
      <c r="E198" s="12" t="s">
        <v>6</v>
      </c>
      <c r="F198" s="13"/>
      <c r="G198" s="12" t="s">
        <v>6</v>
      </c>
      <c r="H198" s="13"/>
    </row>
    <row r="199" ht="12.75">
      <c r="B199" s="16"/>
    </row>
    <row r="200" ht="12.75">
      <c r="B200" s="16"/>
    </row>
    <row r="201" ht="12.75">
      <c r="B201" s="16"/>
    </row>
    <row r="202" ht="12.75">
      <c r="B202" s="16"/>
    </row>
    <row r="203" ht="12.75">
      <c r="B203" s="16"/>
    </row>
    <row r="204" ht="12.75">
      <c r="B204" s="16"/>
    </row>
    <row r="205" ht="12.75">
      <c r="B205" s="16"/>
    </row>
    <row r="207" spans="2:8" ht="15">
      <c r="B207" s="6" t="s">
        <v>80</v>
      </c>
      <c r="C207" s="6" t="s">
        <v>25</v>
      </c>
      <c r="D207" s="7" t="s">
        <v>3</v>
      </c>
      <c r="E207" s="8">
        <v>1397.2</v>
      </c>
      <c r="F207" s="9"/>
      <c r="G207" s="10">
        <f>SUM(D210:D211)</f>
        <v>0</v>
      </c>
      <c r="H207" s="10">
        <f>E207*G207</f>
        <v>0</v>
      </c>
    </row>
    <row r="208" spans="2:8" ht="15">
      <c r="B208" s="16" t="s">
        <v>6</v>
      </c>
      <c r="C208" s="17" t="s">
        <v>61</v>
      </c>
      <c r="D208" s="17"/>
      <c r="E208" s="17" t="s">
        <v>6</v>
      </c>
      <c r="F208" s="17"/>
      <c r="G208" s="17" t="s">
        <v>6</v>
      </c>
      <c r="H208" s="17"/>
    </row>
    <row r="209" spans="2:8" ht="15">
      <c r="B209" s="16"/>
      <c r="C209" s="11" t="s">
        <v>7</v>
      </c>
      <c r="D209" s="11" t="s">
        <v>8</v>
      </c>
      <c r="E209" s="11" t="s">
        <v>7</v>
      </c>
      <c r="F209" s="11" t="s">
        <v>8</v>
      </c>
      <c r="G209" s="11" t="s">
        <v>7</v>
      </c>
      <c r="H209" s="11" t="s">
        <v>8</v>
      </c>
    </row>
    <row r="210" spans="1:8" ht="15">
      <c r="A210" s="14" t="s">
        <v>81</v>
      </c>
      <c r="B210" s="16"/>
      <c r="C210" s="12" t="s">
        <v>33</v>
      </c>
      <c r="D210" s="13"/>
      <c r="E210" s="12" t="s">
        <v>6</v>
      </c>
      <c r="F210" s="13"/>
      <c r="G210" s="12" t="s">
        <v>6</v>
      </c>
      <c r="H210" s="13"/>
    </row>
    <row r="211" spans="1:8" ht="15">
      <c r="A211" s="14" t="s">
        <v>82</v>
      </c>
      <c r="B211" s="16"/>
      <c r="C211" s="12" t="s">
        <v>58</v>
      </c>
      <c r="D211" s="13"/>
      <c r="E211" s="12" t="s">
        <v>6</v>
      </c>
      <c r="F211" s="13"/>
      <c r="G211" s="12" t="s">
        <v>6</v>
      </c>
      <c r="H211" s="13"/>
    </row>
    <row r="212" ht="12.75">
      <c r="B212" s="16"/>
    </row>
    <row r="213" ht="12.75">
      <c r="B213" s="16"/>
    </row>
    <row r="214" ht="12.75">
      <c r="B214" s="16"/>
    </row>
    <row r="215" ht="12.75">
      <c r="B215" s="16"/>
    </row>
    <row r="216" ht="12.75">
      <c r="B216" s="16"/>
    </row>
    <row r="217" ht="12.75">
      <c r="B217" s="16"/>
    </row>
    <row r="219" spans="2:8" ht="15">
      <c r="B219" s="6" t="s">
        <v>83</v>
      </c>
      <c r="C219" s="6" t="s">
        <v>17</v>
      </c>
      <c r="D219" s="7" t="s">
        <v>3</v>
      </c>
      <c r="E219" s="8">
        <v>1246</v>
      </c>
      <c r="F219" s="9"/>
      <c r="G219" s="10">
        <f>SUM(D222:D223)</f>
        <v>0</v>
      </c>
      <c r="H219" s="10">
        <f>E219*G219</f>
        <v>0</v>
      </c>
    </row>
    <row r="220" spans="2:8" ht="15">
      <c r="B220" s="16" t="s">
        <v>6</v>
      </c>
      <c r="C220" s="17" t="s">
        <v>84</v>
      </c>
      <c r="D220" s="17"/>
      <c r="E220" s="17" t="s">
        <v>6</v>
      </c>
      <c r="F220" s="17"/>
      <c r="G220" s="17" t="s">
        <v>6</v>
      </c>
      <c r="H220" s="17"/>
    </row>
    <row r="221" spans="2:8" ht="15">
      <c r="B221" s="16"/>
      <c r="C221" s="11" t="s">
        <v>7</v>
      </c>
      <c r="D221" s="11" t="s">
        <v>8</v>
      </c>
      <c r="E221" s="11" t="s">
        <v>7</v>
      </c>
      <c r="F221" s="11" t="s">
        <v>8</v>
      </c>
      <c r="G221" s="11" t="s">
        <v>7</v>
      </c>
      <c r="H221" s="11" t="s">
        <v>8</v>
      </c>
    </row>
    <row r="222" spans="1:8" ht="15">
      <c r="A222" s="14" t="s">
        <v>85</v>
      </c>
      <c r="B222" s="16"/>
      <c r="C222" s="12" t="s">
        <v>12</v>
      </c>
      <c r="D222" s="13"/>
      <c r="E222" s="12" t="s">
        <v>6</v>
      </c>
      <c r="F222" s="13"/>
      <c r="G222" s="12" t="s">
        <v>6</v>
      </c>
      <c r="H222" s="13"/>
    </row>
    <row r="223" spans="1:8" ht="15">
      <c r="A223" s="14" t="s">
        <v>86</v>
      </c>
      <c r="B223" s="16"/>
      <c r="C223" s="12" t="s">
        <v>14</v>
      </c>
      <c r="D223" s="13"/>
      <c r="E223" s="12" t="s">
        <v>6</v>
      </c>
      <c r="F223" s="13"/>
      <c r="G223" s="12" t="s">
        <v>6</v>
      </c>
      <c r="H223" s="13"/>
    </row>
    <row r="224" ht="12.75">
      <c r="B224" s="16"/>
    </row>
    <row r="225" ht="12.75">
      <c r="B225" s="16"/>
    </row>
    <row r="226" ht="12.75">
      <c r="B226" s="16"/>
    </row>
    <row r="227" ht="12.75">
      <c r="B227" s="16"/>
    </row>
    <row r="228" ht="12.75">
      <c r="B228" s="16"/>
    </row>
    <row r="229" ht="12.75">
      <c r="B229" s="16"/>
    </row>
    <row r="231" spans="2:8" ht="15">
      <c r="B231" s="6" t="s">
        <v>87</v>
      </c>
      <c r="C231" s="6" t="s">
        <v>17</v>
      </c>
      <c r="D231" s="7" t="s">
        <v>3</v>
      </c>
      <c r="E231" s="8">
        <v>1358.01</v>
      </c>
      <c r="F231" s="9"/>
      <c r="G231" s="10">
        <f>SUM(D234:D235)</f>
        <v>0</v>
      </c>
      <c r="H231" s="10">
        <f>E231*G231</f>
        <v>0</v>
      </c>
    </row>
    <row r="232" spans="2:8" ht="15">
      <c r="B232" s="16" t="s">
        <v>6</v>
      </c>
      <c r="C232" s="17" t="s">
        <v>84</v>
      </c>
      <c r="D232" s="17"/>
      <c r="E232" s="17" t="s">
        <v>6</v>
      </c>
      <c r="F232" s="17"/>
      <c r="G232" s="17" t="s">
        <v>6</v>
      </c>
      <c r="H232" s="17"/>
    </row>
    <row r="233" spans="2:8" ht="15">
      <c r="B233" s="16"/>
      <c r="C233" s="11" t="s">
        <v>7</v>
      </c>
      <c r="D233" s="11" t="s">
        <v>8</v>
      </c>
      <c r="E233" s="11" t="s">
        <v>7</v>
      </c>
      <c r="F233" s="11" t="s">
        <v>8</v>
      </c>
      <c r="G233" s="11" t="s">
        <v>7</v>
      </c>
      <c r="H233" s="11" t="s">
        <v>8</v>
      </c>
    </row>
    <row r="234" spans="1:8" ht="15">
      <c r="A234" s="14" t="s">
        <v>88</v>
      </c>
      <c r="B234" s="16"/>
      <c r="C234" s="12" t="s">
        <v>42</v>
      </c>
      <c r="D234" s="13"/>
      <c r="E234" s="12" t="s">
        <v>6</v>
      </c>
      <c r="F234" s="13"/>
      <c r="G234" s="12" t="s">
        <v>6</v>
      </c>
      <c r="H234" s="13"/>
    </row>
    <row r="235" spans="1:8" ht="15">
      <c r="A235" s="14" t="s">
        <v>89</v>
      </c>
      <c r="B235" s="16"/>
      <c r="C235" s="12" t="s">
        <v>12</v>
      </c>
      <c r="D235" s="13"/>
      <c r="E235" s="12" t="s">
        <v>6</v>
      </c>
      <c r="F235" s="13"/>
      <c r="G235" s="12" t="s">
        <v>6</v>
      </c>
      <c r="H235" s="13"/>
    </row>
    <row r="236" ht="12.75">
      <c r="B236" s="16"/>
    </row>
    <row r="237" ht="12.75">
      <c r="B237" s="16"/>
    </row>
    <row r="238" ht="12.75">
      <c r="B238" s="16"/>
    </row>
    <row r="239" ht="12.75">
      <c r="B239" s="16"/>
    </row>
    <row r="240" ht="12.75">
      <c r="B240" s="16"/>
    </row>
    <row r="241" ht="12.75">
      <c r="B241" s="16"/>
    </row>
  </sheetData>
  <sheetProtection/>
  <mergeCells count="80">
    <mergeCell ref="B220:B229"/>
    <mergeCell ref="C220:D220"/>
    <mergeCell ref="E220:F220"/>
    <mergeCell ref="G220:H220"/>
    <mergeCell ref="B232:B241"/>
    <mergeCell ref="C232:D232"/>
    <mergeCell ref="E232:F232"/>
    <mergeCell ref="G232:H232"/>
    <mergeCell ref="B196:B205"/>
    <mergeCell ref="C196:D196"/>
    <mergeCell ref="E196:F196"/>
    <mergeCell ref="G196:H196"/>
    <mergeCell ref="B208:B217"/>
    <mergeCell ref="C208:D208"/>
    <mergeCell ref="E208:F208"/>
    <mergeCell ref="G208:H208"/>
    <mergeCell ref="B172:B181"/>
    <mergeCell ref="C172:D172"/>
    <mergeCell ref="E172:F172"/>
    <mergeCell ref="G172:H172"/>
    <mergeCell ref="B184:B193"/>
    <mergeCell ref="C184:D184"/>
    <mergeCell ref="E184:F184"/>
    <mergeCell ref="G184:H184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5" right="0.75" top="1" bottom="1" header="0.5" footer="0.5"/>
  <pageSetup orientation="portrait" paperSize="9"/>
  <ignoredErrors>
    <ignoredError sqref="C6:C8 C18:C20 C30 C42 C54 C66 C78 C90:C92 C102 C114:C115 C126:C128 C138:C139 C150:C152 C162:C164 C174:C175 C186:C188 C198 C210:C211 C222:C223 C234:C235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5" t="s">
        <v>90</v>
      </c>
      <c r="B1" s="15" t="s">
        <v>91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2015-09-17T12:10:01Z</dcterms:created>
  <dcterms:modified xsi:type="dcterms:W3CDTF">2015-09-17T15:25:19Z</dcterms:modified>
  <cp:category/>
  <cp:version/>
  <cp:contentType/>
  <cp:contentStatus/>
</cp:coreProperties>
</file>