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<sst xmlns="http://schemas.openxmlformats.org/spreadsheetml/2006/main" count="94" uniqueCount="44">
  <si>
    <t>Дата создания:</t>
  </si>
  <si>
    <t>9 октября 2015 г. 16:15:53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</si>
  <si>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</si>
  <si>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</si>
  <si>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</si>
  <si>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</si>
  <si>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</si>
  <si>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</si>
  <si>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</si>
  <si>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</si>
  <si>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</si>
  <si>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Скидка не действует</t>
  </si>
  <si>
    <t>Кол-во для заказа</t>
  </si>
  <si>
    <t>Нет Фото</t>
  </si>
  <si>
    <t>Раффия искусственная, 10mmx200m</t>
  </si>
  <si>
    <t>Мятный</t>
  </si>
  <si>
    <t>Зеленый</t>
  </si>
  <si>
    <t>Раффия искусственная трехцветная, 15mmx200m</t>
  </si>
  <si>
    <t>Красный/розовый/белый</t>
  </si>
  <si>
    <t>Зеленый/белый</t>
  </si>
  <si>
    <t>Раффия искусственная двухцветная, 15mmx200m</t>
  </si>
  <si>
    <t>Мятный-желтый</t>
  </si>
  <si>
    <t>Лимонно -желтый</t>
  </si>
  <si>
    <t>Раффия искусственная металлизированная, 15mmx200m</t>
  </si>
  <si>
    <t>Сиреневый</t>
  </si>
  <si>
    <t>Акция, распродажа</t>
  </si>
  <si>
    <t>Салат-фуксия</t>
  </si>
  <si>
    <t>Салат-коричневый</t>
  </si>
  <si>
    <t>Раффия искусственная, 15mmx200m</t>
  </si>
  <si>
    <t>Розовый</t>
  </si>
  <si>
    <t>Натуральный</t>
  </si>
  <si>
    <t>Оливковый</t>
  </si>
  <si>
    <t>Желтый-Салатовый</t>
  </si>
  <si>
    <t>Белый</t>
  </si>
  <si>
    <t>Светло-зеленый</t>
  </si>
  <si>
    <t>Салатовый</t>
  </si>
  <si>
    <t>Желтый-Оранжевый</t>
  </si>
  <si>
    <t>Светло-розовый</t>
  </si>
  <si>
    <t>Оранжевый</t>
  </si>
  <si>
    <t>красный-желтый</t>
  </si>
  <si>
    <t>Красный-бордовый</t>
  </si>
  <si>
    <t>Фуксия</t>
  </si>
  <si>
    <t>Красный</t>
  </si>
  <si>
    <t>Ярко-желтый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</si>
</sst>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8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5.332031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3" t="s">
        <v>3</v>
      </c>
      <c r="C2" s="13"/>
      <c r="D2" s="1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3" t="s">
        <v>12</v>
      </c>
    </row>
    <row r="3" spans="1:13" s="1" customFormat="1" ht="165.95" customHeight="1">
      <c r="A3" s="6">
        <v>1</v>
      </c>
      <c r="B3" s="14" t="s">
        <v>13</v>
      </c>
      <c r="C3" s="14"/>
      <c r="D3" s="15" t="str">
        <f>HYPERLINK("http://7flowers-decor.ru/upload/1c_catalog/import_files/5901215122950.jpg")</f>
        <v>http://7flowers-decor.ru/upload/1c_catalog/import_files/5901215122950.jpg</v>
      </c>
      <c r="E3" s="6">
        <v>5901215122950</v>
      </c>
      <c r="F3" s="7" t="s">
        <v>14</v>
      </c>
      <c r="G3" s="8" t="s">
        <v>15</v>
      </c>
      <c r="H3" s="6">
        <v>1</v>
      </c>
      <c r="I3" s="6">
        <v>45</v>
      </c>
      <c r="J3" s="9">
        <v>319</v>
      </c>
      <c r="K3" s="10">
        <v>271.15</v>
      </c>
      <c r="L3" s="11"/>
      <c r="M3" s="16"/>
    </row>
    <row r="4" spans="1:13" s="1" customFormat="1" ht="165.95" customHeight="1">
      <c r="A4" s="6">
        <v>2</v>
      </c>
      <c r="B4" s="14" t="s">
        <v>13</v>
      </c>
      <c r="C4" s="14"/>
      <c r="D4" s="15" t="str">
        <f>HYPERLINK("http://7flowers-decor.ru/upload/1c_catalog/import_files/5901215081387.jpg")</f>
        <v>http://7flowers-decor.ru/upload/1c_catalog/import_files/5901215081387.jpg</v>
      </c>
      <c r="E4" s="6">
        <v>5901215081387</v>
      </c>
      <c r="F4" s="7" t="s">
        <v>14</v>
      </c>
      <c r="G4" s="8" t="s">
        <v>16</v>
      </c>
      <c r="H4" s="6">
        <v>1</v>
      </c>
      <c r="I4" s="6">
        <v>45</v>
      </c>
      <c r="J4" s="9">
        <v>319</v>
      </c>
      <c r="K4" s="10">
        <v>271.15</v>
      </c>
      <c r="L4" s="11"/>
      <c r="M4" s="16"/>
    </row>
    <row r="5" spans="1:13" s="1" customFormat="1" ht="165.95" customHeight="1">
      <c r="A5" s="6">
        <v>3</v>
      </c>
      <c r="B5" s="14" t="s">
        <v>13</v>
      </c>
      <c r="C5" s="14"/>
      <c r="D5" s="15" t="str">
        <f>HYPERLINK("http://7flowers-decor.ru/upload/1c_catalog/import_files/8007227628682.jpg")</f>
        <v>http://7flowers-decor.ru/upload/1c_catalog/import_files/8007227628682.jpg</v>
      </c>
      <c r="E5" s="6">
        <v>8007227628682</v>
      </c>
      <c r="F5" s="7" t="s">
        <v>17</v>
      </c>
      <c r="G5" s="8" t="s">
        <v>18</v>
      </c>
      <c r="H5" s="6">
        <v>1</v>
      </c>
      <c r="I5" s="6">
        <v>16</v>
      </c>
      <c r="J5" s="9">
        <v>495</v>
      </c>
      <c r="K5" s="10">
        <v>420.75</v>
      </c>
      <c r="L5" s="11"/>
      <c r="M5" s="16"/>
    </row>
    <row r="6" spans="1:13" s="1" customFormat="1" ht="165.95" customHeight="1">
      <c r="A6" s="6">
        <v>4</v>
      </c>
      <c r="B6" s="14" t="s">
        <v>13</v>
      </c>
      <c r="C6" s="14"/>
      <c r="D6" s="15" t="str">
        <f>HYPERLINK("http://7flowers-decor.ru/upload/1c_catalog/import_files/8007227628668.jpg")</f>
        <v>http://7flowers-decor.ru/upload/1c_catalog/import_files/8007227628668.jpg</v>
      </c>
      <c r="E6" s="6">
        <v>8007227628668</v>
      </c>
      <c r="F6" s="7" t="s">
        <v>17</v>
      </c>
      <c r="G6" s="8" t="s">
        <v>19</v>
      </c>
      <c r="H6" s="6">
        <v>1</v>
      </c>
      <c r="I6" s="6">
        <v>16</v>
      </c>
      <c r="J6" s="9">
        <v>495</v>
      </c>
      <c r="K6" s="10">
        <v>420.75</v>
      </c>
      <c r="L6" s="11"/>
      <c r="M6" s="16"/>
    </row>
    <row r="7" spans="1:13" s="1" customFormat="1" ht="165.95" customHeight="1">
      <c r="A7" s="6">
        <v>5</v>
      </c>
      <c r="B7" s="14" t="s">
        <v>13</v>
      </c>
      <c r="C7" s="14"/>
      <c r="D7" s="15" t="str">
        <f>HYPERLINK("http://7flowers-decor.ru/upload/1c_catalog/import_files/8007227397557.jpg")</f>
        <v>http://7flowers-decor.ru/upload/1c_catalog/import_files/8007227397557.jpg</v>
      </c>
      <c r="E7" s="6">
        <v>8007227397557</v>
      </c>
      <c r="F7" s="7" t="s">
        <v>20</v>
      </c>
      <c r="G7" s="8" t="s">
        <v>21</v>
      </c>
      <c r="H7" s="6">
        <v>1</v>
      </c>
      <c r="I7" s="6">
        <v>16</v>
      </c>
      <c r="J7" s="9">
        <v>495</v>
      </c>
      <c r="K7" s="10">
        <v>420.75</v>
      </c>
      <c r="L7" s="11"/>
      <c r="M7" s="16"/>
    </row>
    <row r="8" spans="1:13" s="1" customFormat="1" ht="165.95" customHeight="1">
      <c r="A8" s="6">
        <v>6</v>
      </c>
      <c r="B8" s="14" t="s">
        <v>13</v>
      </c>
      <c r="C8" s="14"/>
      <c r="D8" s="15" t="str">
        <f>HYPERLINK("http://7flowers-decor.ru/upload/1c_catalog/import_files/8007227397496.jpg")</f>
        <v>http://7flowers-decor.ru/upload/1c_catalog/import_files/8007227397496.jpg</v>
      </c>
      <c r="E8" s="6">
        <v>8007227397496</v>
      </c>
      <c r="F8" s="7" t="s">
        <v>20</v>
      </c>
      <c r="G8" s="8" t="s">
        <v>22</v>
      </c>
      <c r="H8" s="6">
        <v>1</v>
      </c>
      <c r="I8" s="6">
        <v>16</v>
      </c>
      <c r="J8" s="9">
        <v>495</v>
      </c>
      <c r="K8" s="10">
        <v>420.75</v>
      </c>
      <c r="L8" s="11"/>
      <c r="M8" s="16"/>
    </row>
    <row r="9" spans="1:13" s="1" customFormat="1" ht="165.95" customHeight="1">
      <c r="A9" s="6">
        <v>7</v>
      </c>
      <c r="B9" s="14" t="s">
        <v>13</v>
      </c>
      <c r="C9" s="14"/>
      <c r="D9" s="15" t="str">
        <f>HYPERLINK("http://7flowers-decor.ru/upload/1c_catalog/import_files/8007227509257.jpg")</f>
        <v>http://7flowers-decor.ru/upload/1c_catalog/import_files/8007227509257.jpg</v>
      </c>
      <c r="E9" s="6">
        <v>8007227509257</v>
      </c>
      <c r="F9" s="7" t="s">
        <v>23</v>
      </c>
      <c r="G9" s="8" t="s">
        <v>24</v>
      </c>
      <c r="H9" s="6">
        <v>1</v>
      </c>
      <c r="I9" s="6">
        <v>16</v>
      </c>
      <c r="J9" s="9">
        <v>499</v>
      </c>
      <c r="K9" s="10">
        <v>499</v>
      </c>
      <c r="L9" s="12" t="s">
        <v>25</v>
      </c>
      <c r="M9" s="16"/>
    </row>
    <row r="10" spans="1:13" s="1" customFormat="1" ht="165.95" customHeight="1">
      <c r="A10" s="6">
        <v>8</v>
      </c>
      <c r="B10" s="14" t="s">
        <v>13</v>
      </c>
      <c r="C10" s="14"/>
      <c r="D10" s="15" t="str">
        <f>HYPERLINK("http://7flowers-decor.ru/upload/1c_catalog/import_files/8007227494614.jpg")</f>
        <v>http://7flowers-decor.ru/upload/1c_catalog/import_files/8007227494614.jpg</v>
      </c>
      <c r="E10" s="6">
        <v>8007227494614</v>
      </c>
      <c r="F10" s="7" t="s">
        <v>20</v>
      </c>
      <c r="G10" s="8" t="s">
        <v>26</v>
      </c>
      <c r="H10" s="6">
        <v>1</v>
      </c>
      <c r="I10" s="6">
        <v>16</v>
      </c>
      <c r="J10" s="9">
        <v>495</v>
      </c>
      <c r="K10" s="10">
        <v>420.75</v>
      </c>
      <c r="L10" s="11"/>
      <c r="M10" s="16"/>
    </row>
    <row r="11" spans="1:13" s="1" customFormat="1" ht="165.95" customHeight="1">
      <c r="A11" s="6">
        <v>9</v>
      </c>
      <c r="B11" s="14" t="s">
        <v>13</v>
      </c>
      <c r="C11" s="14"/>
      <c r="D11" s="15" t="str">
        <f>HYPERLINK("http://7flowers-decor.ru/upload/1c_catalog/import_files/8007227494607.jpg")</f>
        <v>http://7flowers-decor.ru/upload/1c_catalog/import_files/8007227494607.jpg</v>
      </c>
      <c r="E11" s="6">
        <v>8007227494607</v>
      </c>
      <c r="F11" s="7" t="s">
        <v>20</v>
      </c>
      <c r="G11" s="8" t="s">
        <v>27</v>
      </c>
      <c r="H11" s="6">
        <v>1</v>
      </c>
      <c r="I11" s="6">
        <v>16</v>
      </c>
      <c r="J11" s="9">
        <v>495</v>
      </c>
      <c r="K11" s="10">
        <v>420.75</v>
      </c>
      <c r="L11" s="11"/>
      <c r="M11" s="16"/>
    </row>
    <row r="12" spans="1:13" s="1" customFormat="1" ht="165.95" customHeight="1">
      <c r="A12" s="6">
        <v>10</v>
      </c>
      <c r="B12" s="14" t="s">
        <v>13</v>
      </c>
      <c r="C12" s="14"/>
      <c r="D12" s="15" t="str">
        <f>HYPERLINK("http://7flowers-decor.ru/upload/1c_catalog/import_files/8007227487418.jpg")</f>
        <v>http://7flowers-decor.ru/upload/1c_catalog/import_files/8007227487418.jpg</v>
      </c>
      <c r="E12" s="6">
        <v>8007227487418</v>
      </c>
      <c r="F12" s="7" t="s">
        <v>28</v>
      </c>
      <c r="G12" s="8" t="s">
        <v>24</v>
      </c>
      <c r="H12" s="6">
        <v>1</v>
      </c>
      <c r="I12" s="6">
        <v>16</v>
      </c>
      <c r="J12" s="9">
        <v>495</v>
      </c>
      <c r="K12" s="10">
        <v>420.75</v>
      </c>
      <c r="L12" s="11"/>
      <c r="M12" s="16"/>
    </row>
    <row r="13" spans="1:13" s="1" customFormat="1" ht="165.95" customHeight="1">
      <c r="A13" s="6">
        <v>11</v>
      </c>
      <c r="B13" s="14" t="s">
        <v>13</v>
      </c>
      <c r="C13" s="14"/>
      <c r="D13" s="15" t="str">
        <f>HYPERLINK("http://7flowers-decor.ru/upload/1c_catalog/import_files/8007227458012.jpg")</f>
        <v>http://7flowers-decor.ru/upload/1c_catalog/import_files/8007227458012.jpg</v>
      </c>
      <c r="E13" s="6">
        <v>8007227458012</v>
      </c>
      <c r="F13" s="7" t="s">
        <v>23</v>
      </c>
      <c r="G13" s="8" t="s">
        <v>29</v>
      </c>
      <c r="H13" s="6">
        <v>1</v>
      </c>
      <c r="I13" s="6">
        <v>16</v>
      </c>
      <c r="J13" s="9">
        <v>499</v>
      </c>
      <c r="K13" s="10">
        <v>499</v>
      </c>
      <c r="L13" s="12" t="s">
        <v>25</v>
      </c>
      <c r="M13" s="16"/>
    </row>
    <row r="14" spans="1:13" s="1" customFormat="1" ht="165.95" customHeight="1">
      <c r="A14" s="6">
        <v>12</v>
      </c>
      <c r="B14" s="14" t="s">
        <v>13</v>
      </c>
      <c r="C14" s="14"/>
      <c r="D14" s="15" t="str">
        <f>HYPERLINK("http://7flowers-decor.ru/upload/1c_catalog/import_files/8007227410041.jpg")</f>
        <v>http://7flowers-decor.ru/upload/1c_catalog/import_files/8007227410041.jpg</v>
      </c>
      <c r="E14" s="6">
        <v>8007227410041</v>
      </c>
      <c r="F14" s="7" t="s">
        <v>28</v>
      </c>
      <c r="G14" s="8" t="s">
        <v>30</v>
      </c>
      <c r="H14" s="6">
        <v>1</v>
      </c>
      <c r="I14" s="6">
        <v>16</v>
      </c>
      <c r="J14" s="9">
        <v>495</v>
      </c>
      <c r="K14" s="10">
        <v>420.75</v>
      </c>
      <c r="L14" s="11"/>
      <c r="M14" s="16"/>
    </row>
    <row r="15" spans="1:13" s="1" customFormat="1" ht="165.95" customHeight="1">
      <c r="A15" s="6">
        <v>13</v>
      </c>
      <c r="B15" s="14" t="s">
        <v>13</v>
      </c>
      <c r="C15" s="14"/>
      <c r="D15" s="15" t="str">
        <f>HYPERLINK("http://7flowers-decor.ru/upload/1c_catalog/import_files/8007227397670.jpg")</f>
        <v>http://7flowers-decor.ru/upload/1c_catalog/import_files/8007227397670.jpg</v>
      </c>
      <c r="E15" s="6">
        <v>8007227397670</v>
      </c>
      <c r="F15" s="7" t="s">
        <v>28</v>
      </c>
      <c r="G15" s="8" t="s">
        <v>29</v>
      </c>
      <c r="H15" s="6">
        <v>1</v>
      </c>
      <c r="I15" s="6">
        <v>16</v>
      </c>
      <c r="J15" s="9">
        <v>495</v>
      </c>
      <c r="K15" s="10">
        <v>420.75</v>
      </c>
      <c r="L15" s="11"/>
      <c r="M15" s="16"/>
    </row>
    <row r="16" spans="1:13" s="1" customFormat="1" ht="165.95" customHeight="1">
      <c r="A16" s="6">
        <v>14</v>
      </c>
      <c r="B16" s="14" t="s">
        <v>13</v>
      </c>
      <c r="C16" s="14"/>
      <c r="D16" s="15" t="str">
        <f>HYPERLINK("http://7flowers-decor.ru/upload/1c_catalog/import_files/8007227397700.jpg")</f>
        <v>http://7flowers-decor.ru/upload/1c_catalog/import_files/8007227397700.jpg</v>
      </c>
      <c r="E16" s="6">
        <v>8007227397700</v>
      </c>
      <c r="F16" s="7" t="s">
        <v>28</v>
      </c>
      <c r="G16" s="8" t="s">
        <v>31</v>
      </c>
      <c r="H16" s="6">
        <v>1</v>
      </c>
      <c r="I16" s="6">
        <v>16</v>
      </c>
      <c r="J16" s="9">
        <v>495</v>
      </c>
      <c r="K16" s="10">
        <v>420.75</v>
      </c>
      <c r="L16" s="11"/>
      <c r="M16" s="16"/>
    </row>
    <row r="17" spans="1:13" s="1" customFormat="1" ht="165.95" customHeight="1">
      <c r="A17" s="6">
        <v>15</v>
      </c>
      <c r="B17" s="14" t="s">
        <v>13</v>
      </c>
      <c r="C17" s="14"/>
      <c r="D17" s="15" t="str">
        <f>HYPERLINK("http://7flowers-decor.ru/upload/1c_catalog/import_files/8007227397588.jpg")</f>
        <v>http://7flowers-decor.ru/upload/1c_catalog/import_files/8007227397588.jpg</v>
      </c>
      <c r="E17" s="6">
        <v>8007227397588</v>
      </c>
      <c r="F17" s="7" t="s">
        <v>20</v>
      </c>
      <c r="G17" s="8" t="s">
        <v>32</v>
      </c>
      <c r="H17" s="6">
        <v>1</v>
      </c>
      <c r="I17" s="6">
        <v>16</v>
      </c>
      <c r="J17" s="9">
        <v>495</v>
      </c>
      <c r="K17" s="10">
        <v>420.75</v>
      </c>
      <c r="L17" s="11"/>
      <c r="M17" s="16"/>
    </row>
    <row r="18" spans="1:13" s="1" customFormat="1" ht="165.95" customHeight="1">
      <c r="A18" s="6">
        <v>16</v>
      </c>
      <c r="B18" s="14" t="s">
        <v>13</v>
      </c>
      <c r="C18" s="14"/>
      <c r="D18" s="15" t="str">
        <f>HYPERLINK("http://7flowers-decor.ru/upload/1c_catalog/import_files/8007227397724.jpg")</f>
        <v>http://7flowers-decor.ru/upload/1c_catalog/import_files/8007227397724.jpg</v>
      </c>
      <c r="E18" s="6">
        <v>8007227397724</v>
      </c>
      <c r="F18" s="7" t="s">
        <v>28</v>
      </c>
      <c r="G18" s="8" t="s">
        <v>33</v>
      </c>
      <c r="H18" s="6">
        <v>1</v>
      </c>
      <c r="I18" s="6">
        <v>16</v>
      </c>
      <c r="J18" s="9">
        <v>495</v>
      </c>
      <c r="K18" s="10">
        <v>420.75</v>
      </c>
      <c r="L18" s="11"/>
      <c r="M18" s="16"/>
    </row>
    <row r="19" spans="1:13" s="1" customFormat="1" ht="165.95" customHeight="1">
      <c r="A19" s="6">
        <v>17</v>
      </c>
      <c r="B19" s="14" t="s">
        <v>13</v>
      </c>
      <c r="C19" s="14"/>
      <c r="D19" s="15" t="str">
        <f>HYPERLINK("http://7flowers-decor.ru/upload/1c_catalog/import_files/8007227458081.jpg")</f>
        <v>http://7flowers-decor.ru/upload/1c_catalog/import_files/8007227458081.jpg</v>
      </c>
      <c r="E19" s="6">
        <v>8007227458081</v>
      </c>
      <c r="F19" s="7" t="s">
        <v>23</v>
      </c>
      <c r="G19" s="8" t="s">
        <v>34</v>
      </c>
      <c r="H19" s="6">
        <v>1</v>
      </c>
      <c r="I19" s="6">
        <v>16</v>
      </c>
      <c r="J19" s="9">
        <v>499</v>
      </c>
      <c r="K19" s="10">
        <v>499</v>
      </c>
      <c r="L19" s="12" t="s">
        <v>25</v>
      </c>
      <c r="M19" s="16"/>
    </row>
    <row r="20" spans="1:13" s="1" customFormat="1" ht="165.95" customHeight="1">
      <c r="A20" s="6">
        <v>18</v>
      </c>
      <c r="B20" s="14" t="s">
        <v>13</v>
      </c>
      <c r="C20" s="14"/>
      <c r="D20" s="15" t="str">
        <f>HYPERLINK("http://7flowers-decor.ru/upload/1c_catalog/import_files/8007227397687.jpg")</f>
        <v>http://7flowers-decor.ru/upload/1c_catalog/import_files/8007227397687.jpg</v>
      </c>
      <c r="E20" s="6">
        <v>8007227397687</v>
      </c>
      <c r="F20" s="7" t="s">
        <v>28</v>
      </c>
      <c r="G20" s="8" t="s">
        <v>35</v>
      </c>
      <c r="H20" s="6">
        <v>1</v>
      </c>
      <c r="I20" s="6">
        <v>16</v>
      </c>
      <c r="J20" s="9">
        <v>495</v>
      </c>
      <c r="K20" s="10">
        <v>420.75</v>
      </c>
      <c r="L20" s="11"/>
      <c r="M20" s="16"/>
    </row>
    <row r="21" spans="1:13" s="1" customFormat="1" ht="165.95" customHeight="1">
      <c r="A21" s="6">
        <v>19</v>
      </c>
      <c r="B21" s="14" t="s">
        <v>13</v>
      </c>
      <c r="C21" s="14"/>
      <c r="D21" s="15" t="str">
        <f>HYPERLINK("http://7flowers-decor.ru/upload/1c_catalog/import_files/8007227397526.jpg")</f>
        <v>http://7flowers-decor.ru/upload/1c_catalog/import_files/8007227397526.jpg</v>
      </c>
      <c r="E21" s="6">
        <v>8007227397526</v>
      </c>
      <c r="F21" s="7" t="s">
        <v>20</v>
      </c>
      <c r="G21" s="8" t="s">
        <v>36</v>
      </c>
      <c r="H21" s="6">
        <v>1</v>
      </c>
      <c r="I21" s="6">
        <v>16</v>
      </c>
      <c r="J21" s="9">
        <v>495</v>
      </c>
      <c r="K21" s="10">
        <v>420.75</v>
      </c>
      <c r="L21" s="11"/>
      <c r="M21" s="16"/>
    </row>
    <row r="22" spans="1:13" s="1" customFormat="1" ht="165.95" customHeight="1">
      <c r="A22" s="6">
        <v>20</v>
      </c>
      <c r="B22" s="14" t="s">
        <v>13</v>
      </c>
      <c r="C22" s="14"/>
      <c r="D22" s="15" t="str">
        <f>HYPERLINK("http://7flowers-decor.ru/upload/1c_catalog/import_files/8007227410034.jpg")</f>
        <v>http://7flowers-decor.ru/upload/1c_catalog/import_files/8007227410034.jpg</v>
      </c>
      <c r="E22" s="6">
        <v>8007227410034</v>
      </c>
      <c r="F22" s="7" t="s">
        <v>28</v>
      </c>
      <c r="G22" s="8" t="s">
        <v>37</v>
      </c>
      <c r="H22" s="6">
        <v>1</v>
      </c>
      <c r="I22" s="6">
        <v>16</v>
      </c>
      <c r="J22" s="9">
        <v>495</v>
      </c>
      <c r="K22" s="10">
        <v>420.75</v>
      </c>
      <c r="L22" s="11"/>
      <c r="M22" s="16"/>
    </row>
    <row r="23" spans="1:13" s="1" customFormat="1" ht="165.95" customHeight="1">
      <c r="A23" s="6">
        <v>21</v>
      </c>
      <c r="B23" s="14" t="s">
        <v>13</v>
      </c>
      <c r="C23" s="14"/>
      <c r="D23" s="15" t="str">
        <f>HYPERLINK("http://7flowers-decor.ru/upload/1c_catalog/import_files/8007227397618.jpg")</f>
        <v>http://7flowers-decor.ru/upload/1c_catalog/import_files/8007227397618.jpg</v>
      </c>
      <c r="E23" s="6">
        <v>8007227397618</v>
      </c>
      <c r="F23" s="7" t="s">
        <v>28</v>
      </c>
      <c r="G23" s="8" t="s">
        <v>38</v>
      </c>
      <c r="H23" s="6">
        <v>1</v>
      </c>
      <c r="I23" s="6">
        <v>16</v>
      </c>
      <c r="J23" s="9">
        <v>495</v>
      </c>
      <c r="K23" s="10">
        <v>420.75</v>
      </c>
      <c r="L23" s="11"/>
      <c r="M23" s="16"/>
    </row>
    <row r="24" spans="1:13" s="1" customFormat="1" ht="165.95" customHeight="1">
      <c r="A24" s="6">
        <v>22</v>
      </c>
      <c r="B24" s="14" t="s">
        <v>13</v>
      </c>
      <c r="C24" s="14"/>
      <c r="D24" s="15" t="str">
        <f>HYPERLINK("http://7flowers-decor.ru/upload/1c_catalog/import_files/8007227397823.jpg")</f>
        <v>http://7flowers-decor.ru/upload/1c_catalog/import_files/8007227397823.jpg</v>
      </c>
      <c r="E24" s="6">
        <v>8007227397823</v>
      </c>
      <c r="F24" s="7" t="s">
        <v>20</v>
      </c>
      <c r="G24" s="8" t="s">
        <v>39</v>
      </c>
      <c r="H24" s="6">
        <v>1</v>
      </c>
      <c r="I24" s="6">
        <v>16</v>
      </c>
      <c r="J24" s="9">
        <v>495</v>
      </c>
      <c r="K24" s="10">
        <v>420.75</v>
      </c>
      <c r="L24" s="11"/>
      <c r="M24" s="16"/>
    </row>
    <row r="25" spans="1:13" s="1" customFormat="1" ht="165.95" customHeight="1">
      <c r="A25" s="6">
        <v>23</v>
      </c>
      <c r="B25" s="14" t="s">
        <v>13</v>
      </c>
      <c r="C25" s="14"/>
      <c r="D25" s="15" t="str">
        <f>HYPERLINK("http://7flowers-decor.ru/upload/1c_catalog/import_files/8007227397533.jpg")</f>
        <v>http://7flowers-decor.ru/upload/1c_catalog/import_files/8007227397533.jpg</v>
      </c>
      <c r="E25" s="6">
        <v>8007227397533</v>
      </c>
      <c r="F25" s="7" t="s">
        <v>20</v>
      </c>
      <c r="G25" s="8" t="s">
        <v>40</v>
      </c>
      <c r="H25" s="6">
        <v>1</v>
      </c>
      <c r="I25" s="6">
        <v>16</v>
      </c>
      <c r="J25" s="9">
        <v>495</v>
      </c>
      <c r="K25" s="10">
        <v>420.75</v>
      </c>
      <c r="L25" s="11"/>
      <c r="M25" s="16"/>
    </row>
    <row r="26" spans="1:13" s="1" customFormat="1" ht="165.95" customHeight="1">
      <c r="A26" s="6">
        <v>24</v>
      </c>
      <c r="B26" s="14" t="s">
        <v>13</v>
      </c>
      <c r="C26" s="14"/>
      <c r="D26" s="15" t="str">
        <f>HYPERLINK("http://7flowers-decor.ru/upload/1c_catalog/import_files/8007227410058.jpg")</f>
        <v>http://7flowers-decor.ru/upload/1c_catalog/import_files/8007227410058.jpg</v>
      </c>
      <c r="E26" s="6">
        <v>8007227410058</v>
      </c>
      <c r="F26" s="7" t="s">
        <v>28</v>
      </c>
      <c r="G26" s="8" t="s">
        <v>41</v>
      </c>
      <c r="H26" s="6">
        <v>1</v>
      </c>
      <c r="I26" s="6">
        <v>16</v>
      </c>
      <c r="J26" s="9">
        <v>495</v>
      </c>
      <c r="K26" s="10">
        <v>420.75</v>
      </c>
      <c r="L26" s="11"/>
      <c r="M26" s="16"/>
    </row>
    <row r="27" spans="1:13" s="1" customFormat="1" ht="165.95" customHeight="1">
      <c r="A27" s="6">
        <v>25</v>
      </c>
      <c r="B27" s="14" t="s">
        <v>13</v>
      </c>
      <c r="C27" s="14"/>
      <c r="D27" s="15" t="str">
        <f>HYPERLINK("http://7flowers-decor.ru/upload/1c_catalog/import_files/8007227397625.jpg")</f>
        <v>http://7flowers-decor.ru/upload/1c_catalog/import_files/8007227397625.jpg</v>
      </c>
      <c r="E27" s="6">
        <v>8007227397625</v>
      </c>
      <c r="F27" s="7" t="s">
        <v>28</v>
      </c>
      <c r="G27" s="8" t="s">
        <v>42</v>
      </c>
      <c r="H27" s="6">
        <v>1</v>
      </c>
      <c r="I27" s="6">
        <v>16</v>
      </c>
      <c r="J27" s="9">
        <v>495</v>
      </c>
      <c r="K27" s="10">
        <v>420.75</v>
      </c>
      <c r="L27" s="11"/>
      <c r="M27" s="16"/>
    </row>
    <row r="28" spans="1:13" s="1" customFormat="1" ht="165.95" customHeight="1">
      <c r="A28" s="6">
        <v>26</v>
      </c>
      <c r="B28" s="14" t="s">
        <v>13</v>
      </c>
      <c r="C28" s="14"/>
      <c r="D28" s="15" t="str">
        <f>HYPERLINK("http://7flowers-decor.ru/upload/1c_catalog/import_files/8007227417514.jpg")</f>
        <v>http://7flowers-decor.ru/upload/1c_catalog/import_files/8007227417514.jpg</v>
      </c>
      <c r="E28" s="6">
        <v>8007227417514</v>
      </c>
      <c r="F28" s="7" t="s">
        <v>28</v>
      </c>
      <c r="G28" s="8" t="s">
        <v>43</v>
      </c>
      <c r="H28" s="6">
        <v>1</v>
      </c>
      <c r="I28" s="6">
        <v>16</v>
      </c>
      <c r="J28" s="9">
        <v>495</v>
      </c>
      <c r="K28" s="10">
        <v>420.75</v>
      </c>
      <c r="L28" s="11"/>
      <c r="M28" s="16"/>
    </row>
  </sheetData>
  <sheetProtection algorithmName="SHA-512" hashValue="5Yrk1jhOX0ZEUNq48ImiJyb06hGdwIP4dd/JCWjJDFF2oXSlUQw1JB31HHhb5wD7pWECAHFzdm6CWCf/tfRf1Q==" saltValue="nEgFKr7qAD8spQU1F3HVjQ==" spinCount="100000" sheet="1" objects="1" scenarios="1"/>
  <mergeCells count="27">
    <mergeCell ref="B27:C27"/>
    <mergeCell ref="B28:C2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2015-10-09T13:16:02Z</dcterms:modified>
  <cp:category/>
  <cp:version/>
  <cp:contentType/>
  <cp:contentStatus/>
</cp:coreProperties>
</file>