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480" windowHeight="9660" tabRatio="392"/>
  </bookViews>
  <sheets>
    <sheet name="Лист1" sheetId="1" r:id="rId1"/>
    <sheet name="Лист3" sheetId="3" r:id="rId2"/>
    <sheet name="Лист2" sheetId="2" r:id="rId3"/>
  </sheets>
  <calcPr calcId="125725" refMode="R1C1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"/>
  <c r="I25"/>
  <c r="I24"/>
  <c r="I23"/>
  <c r="I22"/>
  <c r="I21"/>
  <c r="I20"/>
  <c r="I19"/>
  <c r="I18"/>
  <c r="I17"/>
  <c r="I16"/>
  <c r="I15"/>
  <c r="I14"/>
  <c r="I3"/>
  <c r="I4"/>
  <c r="I5"/>
  <c r="I6"/>
  <c r="I7"/>
  <c r="I8"/>
  <c r="I9"/>
  <c r="I10"/>
  <c r="I11"/>
  <c r="I12"/>
  <c r="I13"/>
  <c r="I2"/>
</calcChain>
</file>

<file path=xl/sharedStrings.xml><?xml version="1.0" encoding="utf-8"?>
<sst xmlns="http://schemas.openxmlformats.org/spreadsheetml/2006/main" count="75" uniqueCount="36">
  <si>
    <t>Артикул</t>
  </si>
  <si>
    <t>Наименование товара</t>
  </si>
  <si>
    <t>Качественный состав</t>
  </si>
  <si>
    <t>Цвет</t>
  </si>
  <si>
    <t>Опт руб</t>
  </si>
  <si>
    <t>Сумка Сода</t>
  </si>
  <si>
    <t>Сумка МК</t>
  </si>
  <si>
    <t>838/1114</t>
  </si>
  <si>
    <t>синий</t>
  </si>
  <si>
    <t>кирпичный</t>
  </si>
  <si>
    <t>красный</t>
  </si>
  <si>
    <t>коричневый</t>
  </si>
  <si>
    <t>черный</t>
  </si>
  <si>
    <t>A001/1114</t>
  </si>
  <si>
    <t>3218/1114</t>
  </si>
  <si>
    <t>339/1114</t>
  </si>
  <si>
    <t>L805/1114</t>
  </si>
  <si>
    <t>серый</t>
  </si>
  <si>
    <t>Клатч Сода</t>
  </si>
  <si>
    <t>0658/1114</t>
  </si>
  <si>
    <t>344/1114</t>
  </si>
  <si>
    <t>100%кожзам</t>
  </si>
  <si>
    <t>без характеристик</t>
  </si>
  <si>
    <t>заказ в шт</t>
  </si>
  <si>
    <t>сумма заказа</t>
  </si>
  <si>
    <t>9702/1114</t>
  </si>
  <si>
    <t>A006/1114</t>
  </si>
  <si>
    <t>9002/1114</t>
  </si>
  <si>
    <t>2174/1114</t>
  </si>
  <si>
    <t>6814/1114</t>
  </si>
  <si>
    <t>SP673/1114</t>
  </si>
  <si>
    <t>27/1114</t>
  </si>
  <si>
    <t>Кошелек Сода</t>
  </si>
  <si>
    <t>бежевый</t>
  </si>
  <si>
    <t>Цена со скидкой</t>
  </si>
  <si>
    <t>Фото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</si>
</sst>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8"/>
      <color rgb="FFFF0000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rgb="FFFF0000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2" applyNumberFormat="0" applyAlignment="0" applyProtection="0"/>
    <xf numFmtId="0" fontId="7" fillId="27" borderId="3" applyNumberFormat="0" applyAlignment="0" applyProtection="0"/>
    <xf numFmtId="0" fontId="8" fillId="27" borderId="2" applyNumberFormat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28" borderId="8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30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31" borderId="9" applyNumberFormat="0" applyFont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</cellStyleXfs>
  <cellXfs count="52">
    <xf numFmtId="0" fontId="0" fillId="0" borderId="0" xfId="0"/>
    <xf numFmtId="0" fontId="2" fillId="33" borderId="1" xfId="0" applyFont="1" applyFill="1" applyBorder="1" applyAlignment="1">
      <alignment horizontal="center"/>
    </xf>
    <xf numFmtId="0" fontId="2" fillId="33" borderId="1" xfId="0" applyFont="1" applyFill="1" applyBorder="1"/>
    <xf numFmtId="1" fontId="2" fillId="33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33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1" fillId="33" borderId="1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/>
    </xf>
    <xf numFmtId="0" fontId="2" fillId="33" borderId="14" xfId="0" applyFont="1" applyFill="1" applyBorder="1"/>
    <xf numFmtId="0" fontId="21" fillId="33" borderId="14" xfId="0" applyFont="1" applyFill="1" applyBorder="1" applyAlignment="1">
      <alignment horizontal="center"/>
    </xf>
    <xf numFmtId="0" fontId="2" fillId="33" borderId="15" xfId="0" applyFont="1" applyFill="1" applyBorder="1"/>
    <xf numFmtId="0" fontId="2" fillId="33" borderId="16" xfId="0" applyFont="1" applyFill="1" applyBorder="1"/>
    <xf numFmtId="0" fontId="2" fillId="33" borderId="17" xfId="0" applyFont="1" applyFill="1" applyBorder="1" applyAlignment="1">
      <alignment horizontal="center"/>
    </xf>
    <xf numFmtId="0" fontId="2" fillId="33" borderId="17" xfId="0" applyFont="1" applyFill="1" applyBorder="1"/>
    <xf numFmtId="0" fontId="21" fillId="33" borderId="17" xfId="0" applyFont="1" applyFill="1" applyBorder="1" applyAlignment="1">
      <alignment horizontal="center"/>
    </xf>
    <xf numFmtId="0" fontId="2" fillId="33" borderId="18" xfId="0" applyFont="1" applyFill="1" applyBorder="1"/>
    <xf numFmtId="0" fontId="2" fillId="33" borderId="19" xfId="0" applyFont="1" applyFill="1" applyBorder="1"/>
    <xf numFmtId="1" fontId="2" fillId="33" borderId="14" xfId="0" applyNumberFormat="1" applyFont="1" applyFill="1" applyBorder="1" applyAlignment="1">
      <alignment horizontal="center"/>
    </xf>
    <xf numFmtId="1" fontId="2" fillId="33" borderId="17" xfId="0" applyNumberFormat="1" applyFont="1" applyFill="1" applyBorder="1" applyAlignment="1">
      <alignment horizontal="center"/>
    </xf>
    <xf numFmtId="0" fontId="22" fillId="33" borderId="14" xfId="0" applyFont="1" applyFill="1" applyBorder="1" applyAlignment="1">
      <alignment horizontal="center"/>
    </xf>
    <xf numFmtId="0" fontId="22" fillId="33" borderId="1" xfId="0" applyFont="1" applyFill="1" applyBorder="1" applyAlignment="1">
      <alignment horizontal="center"/>
    </xf>
    <xf numFmtId="0" fontId="22" fillId="33" borderId="17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vertical="center"/>
    </xf>
    <xf numFmtId="0" fontId="21" fillId="33" borderId="12" xfId="0" applyFont="1" applyFill="1" applyBorder="1" applyAlignment="1">
      <alignment horizontal="center" vertical="center"/>
    </xf>
    <xf numFmtId="0" fontId="2" fillId="33" borderId="13" xfId="0" applyFont="1" applyFill="1" applyBorder="1" applyAlignment="1">
      <alignment vertical="center"/>
    </xf>
    <xf numFmtId="0" fontId="22" fillId="33" borderId="12" xfId="0" applyFont="1" applyFill="1" applyBorder="1" applyAlignment="1">
      <alignment horizontal="center" vertical="center"/>
    </xf>
    <xf numFmtId="0" fontId="2" fillId="33" borderId="17" xfId="0" applyFont="1" applyFill="1" applyBorder="1" applyAlignment="1">
      <alignment horizontal="center" vertical="top"/>
    </xf>
    <xf numFmtId="0" fontId="21" fillId="33" borderId="17" xfId="0" applyFont="1" applyFill="1" applyBorder="1" applyAlignment="1">
      <alignment horizontal="center" vertical="top"/>
    </xf>
    <xf numFmtId="0" fontId="2" fillId="33" borderId="17" xfId="0" applyFont="1" applyFill="1" applyBorder="1" applyAlignment="1">
      <alignment vertical="top"/>
    </xf>
    <xf numFmtId="0" fontId="2" fillId="33" borderId="18" xfId="0" applyFont="1" applyFill="1" applyBorder="1" applyAlignment="1">
      <alignment vertical="top"/>
    </xf>
    <xf numFmtId="0" fontId="22" fillId="33" borderId="17" xfId="0" applyFont="1" applyFill="1" applyBorder="1" applyAlignment="1">
      <alignment horizontal="center" vertical="top"/>
    </xf>
    <xf numFmtId="1" fontId="2" fillId="33" borderId="12" xfId="0" applyNumberFormat="1" applyFont="1" applyFill="1" applyBorder="1" applyAlignment="1">
      <alignment horizontal="center" vertical="center"/>
    </xf>
    <xf numFmtId="1" fontId="2" fillId="33" borderId="17" xfId="0" applyNumberFormat="1" applyFont="1" applyFill="1" applyBorder="1" applyAlignment="1">
      <alignment horizontal="center" vertical="top"/>
    </xf>
    <xf numFmtId="0" fontId="22" fillId="33" borderId="23" xfId="0" applyFont="1" applyFill="1" applyBorder="1" applyAlignment="1">
      <alignment horizontal="center" vertical="center"/>
    </xf>
    <xf numFmtId="0" fontId="22" fillId="33" borderId="24" xfId="0" applyFont="1" applyFill="1" applyBorder="1" applyAlignment="1">
      <alignment horizontal="center" vertical="center"/>
    </xf>
    <xf numFmtId="0" fontId="22" fillId="33" borderId="25" xfId="0" applyFont="1" applyFill="1" applyBorder="1" applyAlignment="1">
      <alignment horizontal="center" vertical="center"/>
    </xf>
    <xf numFmtId="0" fontId="2" fillId="33" borderId="23" xfId="0" applyFont="1" applyFill="1" applyBorder="1" applyAlignment="1">
      <alignment horizontal="center" vertical="center"/>
    </xf>
    <xf numFmtId="0" fontId="2" fillId="33" borderId="24" xfId="0" applyFont="1" applyFill="1" applyBorder="1" applyAlignment="1">
      <alignment horizontal="center" vertical="center"/>
    </xf>
    <xf numFmtId="0" fontId="2" fillId="33" borderId="25" xfId="0" applyFont="1" applyFill="1" applyBorder="1" applyAlignment="1">
      <alignment horizontal="center" vertical="center"/>
    </xf>
    <xf numFmtId="0" fontId="2" fillId="33" borderId="20" xfId="0" applyFont="1" applyFill="1" applyBorder="1" applyAlignment="1">
      <alignment horizontal="center"/>
    </xf>
    <xf numFmtId="0" fontId="2" fillId="33" borderId="22" xfId="0" applyFont="1" applyFill="1" applyBorder="1" applyAlignment="1">
      <alignment horizontal="center"/>
    </xf>
    <xf numFmtId="0" fontId="2" fillId="33" borderId="21" xfId="0" applyFont="1" applyFill="1" applyBorder="1" applyAlignment="1">
      <alignment horizont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440994</xdr:rowOff>
    </xdr:from>
    <xdr:to>
      <xdr:col>0</xdr:col>
      <xdr:colOff>996557</xdr:colOff>
      <xdr:row>5</xdr:row>
      <xdr:rowOff>57150</xdr:rowOff>
    </xdr:to>
    <xdr:pic>
      <xdr:nvPicPr>
        <xdr:cNvPr id="2" name="Рисунок 1" descr="37арт.838_r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40994"/>
          <a:ext cx="996557" cy="1492581"/>
        </a:xfrm>
        <a:prstGeom prst="rect">
          <a:avLst/>
        </a:prstGeom>
      </xdr:spPr>
    </xdr:pic>
    <xdr:clientData/>
  </xdr:twoCellAnchor>
  <xdr:twoCellAnchor editAs="oneCell">
    <xdr:from>
      <xdr:col>0</xdr:col>
      <xdr:colOff>1847850</xdr:colOff>
      <xdr:row>0</xdr:row>
      <xdr:rowOff>456380</xdr:rowOff>
    </xdr:from>
    <xdr:to>
      <xdr:col>1</xdr:col>
      <xdr:colOff>14791</xdr:colOff>
      <xdr:row>5</xdr:row>
      <xdr:rowOff>114300</xdr:rowOff>
    </xdr:to>
    <xdr:pic>
      <xdr:nvPicPr>
        <xdr:cNvPr id="4" name="Рисунок 3" descr="38арт.838_red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47850" y="456380"/>
          <a:ext cx="1024441" cy="1534345"/>
        </a:xfrm>
        <a:prstGeom prst="rect">
          <a:avLst/>
        </a:prstGeom>
      </xdr:spPr>
    </xdr:pic>
    <xdr:clientData/>
  </xdr:twoCellAnchor>
  <xdr:twoCellAnchor editAs="oneCell">
    <xdr:from>
      <xdr:col>0</xdr:col>
      <xdr:colOff>1009650</xdr:colOff>
      <xdr:row>2</xdr:row>
      <xdr:rowOff>71071</xdr:rowOff>
    </xdr:from>
    <xdr:to>
      <xdr:col>0</xdr:col>
      <xdr:colOff>1928856</xdr:colOff>
      <xdr:row>5</xdr:row>
      <xdr:rowOff>390525</xdr:rowOff>
    </xdr:to>
    <xdr:pic>
      <xdr:nvPicPr>
        <xdr:cNvPr id="5" name="Рисунок 4" descr="39арт.838_red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09650" y="890221"/>
          <a:ext cx="919206" cy="137672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6</xdr:row>
      <xdr:rowOff>71287</xdr:rowOff>
    </xdr:from>
    <xdr:to>
      <xdr:col>0</xdr:col>
      <xdr:colOff>714375</xdr:colOff>
      <xdr:row>7</xdr:row>
      <xdr:rowOff>3017</xdr:rowOff>
    </xdr:to>
    <xdr:pic>
      <xdr:nvPicPr>
        <xdr:cNvPr id="7" name="Рисунок 6" descr="31арт.A001_elloy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525" y="2385862"/>
          <a:ext cx="704850" cy="1055680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714375</xdr:colOff>
      <xdr:row>6</xdr:row>
      <xdr:rowOff>45168</xdr:rowOff>
    </xdr:from>
    <xdr:to>
      <xdr:col>0</xdr:col>
      <xdr:colOff>1428750</xdr:colOff>
      <xdr:row>6</xdr:row>
      <xdr:rowOff>1115114</xdr:rowOff>
    </xdr:to>
    <xdr:pic>
      <xdr:nvPicPr>
        <xdr:cNvPr id="8" name="Рисунок 7" descr="27арт.A001_black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14375" y="2359743"/>
          <a:ext cx="714375" cy="106994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1428750</xdr:colOff>
      <xdr:row>6</xdr:row>
      <xdr:rowOff>45081</xdr:rowOff>
    </xdr:from>
    <xdr:to>
      <xdr:col>0</xdr:col>
      <xdr:colOff>2098205</xdr:colOff>
      <xdr:row>6</xdr:row>
      <xdr:rowOff>1047750</xdr:rowOff>
    </xdr:to>
    <xdr:pic>
      <xdr:nvPicPr>
        <xdr:cNvPr id="9" name="Рисунок 8" descr="28арт.A001_black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28750" y="2359656"/>
          <a:ext cx="669455" cy="1002669"/>
        </a:xfrm>
        <a:prstGeom prst="rect">
          <a:avLst/>
        </a:prstGeom>
      </xdr:spPr>
    </xdr:pic>
    <xdr:clientData/>
  </xdr:twoCellAnchor>
  <xdr:twoCellAnchor editAs="oneCell">
    <xdr:from>
      <xdr:col>0</xdr:col>
      <xdr:colOff>2105026</xdr:colOff>
      <xdr:row>5</xdr:row>
      <xdr:rowOff>411558</xdr:rowOff>
    </xdr:from>
    <xdr:to>
      <xdr:col>0</xdr:col>
      <xdr:colOff>2828925</xdr:colOff>
      <xdr:row>6</xdr:row>
      <xdr:rowOff>1057618</xdr:rowOff>
    </xdr:to>
    <xdr:pic>
      <xdr:nvPicPr>
        <xdr:cNvPr id="11" name="Рисунок 10" descr="29арт.A001_black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105026" y="2287983"/>
          <a:ext cx="723899" cy="108421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7</xdr:row>
      <xdr:rowOff>16377</xdr:rowOff>
    </xdr:from>
    <xdr:to>
      <xdr:col>0</xdr:col>
      <xdr:colOff>965249</xdr:colOff>
      <xdr:row>7</xdr:row>
      <xdr:rowOff>1447800</xdr:rowOff>
    </xdr:to>
    <xdr:pic>
      <xdr:nvPicPr>
        <xdr:cNvPr id="12" name="Рисунок 11" descr="1арт.3218_blue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525" y="3454902"/>
          <a:ext cx="955724" cy="143142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1905001</xdr:colOff>
      <xdr:row>7</xdr:row>
      <xdr:rowOff>76200</xdr:rowOff>
    </xdr:from>
    <xdr:to>
      <xdr:col>0</xdr:col>
      <xdr:colOff>2781300</xdr:colOff>
      <xdr:row>7</xdr:row>
      <xdr:rowOff>1388666</xdr:rowOff>
    </xdr:to>
    <xdr:pic>
      <xdr:nvPicPr>
        <xdr:cNvPr id="14" name="Рисунок 13" descr="3арт.3218_blue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905001" y="3514725"/>
          <a:ext cx="876299" cy="1312466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952499</xdr:colOff>
      <xdr:row>7</xdr:row>
      <xdr:rowOff>28575</xdr:rowOff>
    </xdr:from>
    <xdr:to>
      <xdr:col>0</xdr:col>
      <xdr:colOff>1914524</xdr:colOff>
      <xdr:row>7</xdr:row>
      <xdr:rowOff>1469437</xdr:rowOff>
    </xdr:to>
    <xdr:pic>
      <xdr:nvPicPr>
        <xdr:cNvPr id="17" name="Рисунок 16" descr="6арт.3218_pink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952499" y="3467100"/>
          <a:ext cx="962025" cy="144086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8</xdr:row>
      <xdr:rowOff>9395</xdr:rowOff>
    </xdr:from>
    <xdr:to>
      <xdr:col>0</xdr:col>
      <xdr:colOff>942975</xdr:colOff>
      <xdr:row>9</xdr:row>
      <xdr:rowOff>50167</xdr:rowOff>
    </xdr:to>
    <xdr:pic>
      <xdr:nvPicPr>
        <xdr:cNvPr id="18" name="Рисунок 17" descr="14арт.339_brown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9050" y="4943345"/>
          <a:ext cx="923925" cy="1383797"/>
        </a:xfrm>
        <a:prstGeom prst="rect">
          <a:avLst/>
        </a:prstGeom>
      </xdr:spPr>
    </xdr:pic>
    <xdr:clientData/>
  </xdr:twoCellAnchor>
  <xdr:twoCellAnchor editAs="oneCell">
    <xdr:from>
      <xdr:col>0</xdr:col>
      <xdr:colOff>981076</xdr:colOff>
      <xdr:row>8</xdr:row>
      <xdr:rowOff>16290</xdr:rowOff>
    </xdr:from>
    <xdr:to>
      <xdr:col>0</xdr:col>
      <xdr:colOff>1866900</xdr:colOff>
      <xdr:row>8</xdr:row>
      <xdr:rowOff>1343023</xdr:rowOff>
    </xdr:to>
    <xdr:pic>
      <xdr:nvPicPr>
        <xdr:cNvPr id="19" name="Рисунок 18" descr="15арт.339_brown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981076" y="4950240"/>
          <a:ext cx="885824" cy="1326733"/>
        </a:xfrm>
        <a:prstGeom prst="rect">
          <a:avLst/>
        </a:prstGeom>
      </xdr:spPr>
    </xdr:pic>
    <xdr:clientData/>
  </xdr:twoCellAnchor>
  <xdr:twoCellAnchor editAs="oneCell">
    <xdr:from>
      <xdr:col>0</xdr:col>
      <xdr:colOff>1933575</xdr:colOff>
      <xdr:row>7</xdr:row>
      <xdr:rowOff>1495424</xdr:rowOff>
    </xdr:from>
    <xdr:to>
      <xdr:col>0</xdr:col>
      <xdr:colOff>2817558</xdr:colOff>
      <xdr:row>8</xdr:row>
      <xdr:rowOff>1323974</xdr:rowOff>
    </xdr:to>
    <xdr:pic>
      <xdr:nvPicPr>
        <xdr:cNvPr id="20" name="Рисунок 19" descr="16арт.339_brown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933575" y="4933949"/>
          <a:ext cx="883983" cy="1323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42668</xdr:rowOff>
    </xdr:from>
    <xdr:to>
      <xdr:col>0</xdr:col>
      <xdr:colOff>962025</xdr:colOff>
      <xdr:row>10</xdr:row>
      <xdr:rowOff>1190624</xdr:rowOff>
    </xdr:to>
    <xdr:pic>
      <xdr:nvPicPr>
        <xdr:cNvPr id="22" name="Рисунок 21" descr="32арт.L805_gray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6319643"/>
          <a:ext cx="962025" cy="1500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952501</xdr:colOff>
      <xdr:row>9</xdr:row>
      <xdr:rowOff>30772</xdr:rowOff>
    </xdr:from>
    <xdr:to>
      <xdr:col>0</xdr:col>
      <xdr:colOff>1924051</xdr:colOff>
      <xdr:row>10</xdr:row>
      <xdr:rowOff>1133474</xdr:rowOff>
    </xdr:to>
    <xdr:pic>
      <xdr:nvPicPr>
        <xdr:cNvPr id="23" name="Рисунок 22" descr="33арт.L805_gray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952501" y="6307747"/>
          <a:ext cx="971550" cy="1455127"/>
        </a:xfrm>
        <a:prstGeom prst="rect">
          <a:avLst/>
        </a:prstGeom>
      </xdr:spPr>
    </xdr:pic>
    <xdr:clientData/>
  </xdr:twoCellAnchor>
  <xdr:twoCellAnchor editAs="oneCell">
    <xdr:from>
      <xdr:col>0</xdr:col>
      <xdr:colOff>1828801</xdr:colOff>
      <xdr:row>9</xdr:row>
      <xdr:rowOff>2241</xdr:rowOff>
    </xdr:from>
    <xdr:to>
      <xdr:col>0</xdr:col>
      <xdr:colOff>2819401</xdr:colOff>
      <xdr:row>10</xdr:row>
      <xdr:rowOff>1133476</xdr:rowOff>
    </xdr:to>
    <xdr:pic>
      <xdr:nvPicPr>
        <xdr:cNvPr id="24" name="Рисунок 23" descr="34арт.L805_gray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828801" y="6279216"/>
          <a:ext cx="990600" cy="14836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57150</xdr:rowOff>
    </xdr:from>
    <xdr:to>
      <xdr:col>0</xdr:col>
      <xdr:colOff>1000125</xdr:colOff>
      <xdr:row>12</xdr:row>
      <xdr:rowOff>2501</xdr:rowOff>
    </xdr:to>
    <xdr:pic>
      <xdr:nvPicPr>
        <xdr:cNvPr id="26" name="Рисунок 25" descr="8арт.0658_gray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7896225"/>
          <a:ext cx="1000125" cy="1497926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990600</xdr:colOff>
      <xdr:row>11</xdr:row>
      <xdr:rowOff>76199</xdr:rowOff>
    </xdr:from>
    <xdr:to>
      <xdr:col>0</xdr:col>
      <xdr:colOff>1962150</xdr:colOff>
      <xdr:row>11</xdr:row>
      <xdr:rowOff>1540852</xdr:rowOff>
    </xdr:to>
    <xdr:pic>
      <xdr:nvPicPr>
        <xdr:cNvPr id="27" name="Рисунок 26" descr="9арт.0658_gray.JP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990600" y="7915274"/>
          <a:ext cx="971550" cy="1464653"/>
        </a:xfrm>
        <a:prstGeom prst="rect">
          <a:avLst/>
        </a:prstGeom>
      </xdr:spPr>
    </xdr:pic>
    <xdr:clientData/>
  </xdr:twoCellAnchor>
  <xdr:twoCellAnchor editAs="oneCell">
    <xdr:from>
      <xdr:col>0</xdr:col>
      <xdr:colOff>1876425</xdr:colOff>
      <xdr:row>11</xdr:row>
      <xdr:rowOff>47625</xdr:rowOff>
    </xdr:from>
    <xdr:to>
      <xdr:col>1</xdr:col>
      <xdr:colOff>18848</xdr:colOff>
      <xdr:row>11</xdr:row>
      <xdr:rowOff>1507147</xdr:rowOff>
    </xdr:to>
    <xdr:pic>
      <xdr:nvPicPr>
        <xdr:cNvPr id="28" name="Рисунок 27" descr="10арт.0658_gray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876425" y="7886700"/>
          <a:ext cx="999923" cy="1459522"/>
        </a:xfrm>
        <a:prstGeom prst="rect">
          <a:avLst/>
        </a:prstGeom>
      </xdr:spPr>
    </xdr:pic>
    <xdr:clientData/>
  </xdr:twoCellAnchor>
  <xdr:twoCellAnchor editAs="oneCell">
    <xdr:from>
      <xdr:col>0</xdr:col>
      <xdr:colOff>1000127</xdr:colOff>
      <xdr:row>12</xdr:row>
      <xdr:rowOff>66676</xdr:rowOff>
    </xdr:from>
    <xdr:to>
      <xdr:col>0</xdr:col>
      <xdr:colOff>1905001</xdr:colOff>
      <xdr:row>12</xdr:row>
      <xdr:rowOff>1421940</xdr:rowOff>
    </xdr:to>
    <xdr:pic>
      <xdr:nvPicPr>
        <xdr:cNvPr id="31" name="Рисунок 30" descr="21арт.344_blue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000127" y="9458326"/>
          <a:ext cx="904874" cy="13552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45167</xdr:rowOff>
    </xdr:from>
    <xdr:to>
      <xdr:col>0</xdr:col>
      <xdr:colOff>942975</xdr:colOff>
      <xdr:row>13</xdr:row>
      <xdr:rowOff>9696</xdr:rowOff>
    </xdr:to>
    <xdr:pic>
      <xdr:nvPicPr>
        <xdr:cNvPr id="32" name="Рисунок 31" descr="24.арт.344_pink.JPG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9436817"/>
          <a:ext cx="942975" cy="1412329"/>
        </a:xfrm>
        <a:prstGeom prst="rect">
          <a:avLst/>
        </a:prstGeom>
      </xdr:spPr>
    </xdr:pic>
    <xdr:clientData/>
  </xdr:twoCellAnchor>
  <xdr:twoCellAnchor editAs="oneCell">
    <xdr:from>
      <xdr:col>0</xdr:col>
      <xdr:colOff>1885951</xdr:colOff>
      <xdr:row>12</xdr:row>
      <xdr:rowOff>30685</xdr:rowOff>
    </xdr:from>
    <xdr:to>
      <xdr:col>0</xdr:col>
      <xdr:colOff>2819401</xdr:colOff>
      <xdr:row>12</xdr:row>
      <xdr:rowOff>1428748</xdr:rowOff>
    </xdr:to>
    <xdr:pic>
      <xdr:nvPicPr>
        <xdr:cNvPr id="33" name="Рисунок 32" descr="22арт.344_blue.JPG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885951" y="9422335"/>
          <a:ext cx="933450" cy="13980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1438276</xdr:rowOff>
    </xdr:from>
    <xdr:to>
      <xdr:col>0</xdr:col>
      <xdr:colOff>915781</xdr:colOff>
      <xdr:row>13</xdr:row>
      <xdr:rowOff>1362076</xdr:rowOff>
    </xdr:to>
    <xdr:pic>
      <xdr:nvPicPr>
        <xdr:cNvPr id="35" name="Рисунок 34" descr="59арт.9702_orang.JP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10829926"/>
          <a:ext cx="915781" cy="13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942974</xdr:colOff>
      <xdr:row>12</xdr:row>
      <xdr:rowOff>1447799</xdr:rowOff>
    </xdr:from>
    <xdr:to>
      <xdr:col>0</xdr:col>
      <xdr:colOff>1885950</xdr:colOff>
      <xdr:row>13</xdr:row>
      <xdr:rowOff>1323974</xdr:rowOff>
    </xdr:to>
    <xdr:pic>
      <xdr:nvPicPr>
        <xdr:cNvPr id="36" name="Рисунок 35" descr="60арт.9702_orang.JPG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942974" y="10839449"/>
          <a:ext cx="942976" cy="1323975"/>
        </a:xfrm>
        <a:prstGeom prst="rect">
          <a:avLst/>
        </a:prstGeom>
      </xdr:spPr>
    </xdr:pic>
    <xdr:clientData/>
  </xdr:twoCellAnchor>
  <xdr:twoCellAnchor editAs="oneCell">
    <xdr:from>
      <xdr:col>0</xdr:col>
      <xdr:colOff>1933575</xdr:colOff>
      <xdr:row>13</xdr:row>
      <xdr:rowOff>33057</xdr:rowOff>
    </xdr:from>
    <xdr:to>
      <xdr:col>0</xdr:col>
      <xdr:colOff>2800350</xdr:colOff>
      <xdr:row>13</xdr:row>
      <xdr:rowOff>1331259</xdr:rowOff>
    </xdr:to>
    <xdr:pic>
      <xdr:nvPicPr>
        <xdr:cNvPr id="37" name="Рисунок 36" descr="63арт.9702_black.JPG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933575" y="10872507"/>
          <a:ext cx="866775" cy="1298202"/>
        </a:xfrm>
        <a:prstGeom prst="rect">
          <a:avLst/>
        </a:prstGeom>
      </xdr:spPr>
    </xdr:pic>
    <xdr:clientData/>
  </xdr:twoCellAnchor>
  <xdr:twoCellAnchor editAs="oneCell">
    <xdr:from>
      <xdr:col>0</xdr:col>
      <xdr:colOff>1857376</xdr:colOff>
      <xdr:row>13</xdr:row>
      <xdr:rowOff>1390649</xdr:rowOff>
    </xdr:from>
    <xdr:to>
      <xdr:col>0</xdr:col>
      <xdr:colOff>2790825</xdr:colOff>
      <xdr:row>14</xdr:row>
      <xdr:rowOff>1398060</xdr:rowOff>
    </xdr:to>
    <xdr:pic>
      <xdr:nvPicPr>
        <xdr:cNvPr id="38" name="Рисунок 37" descr="69арт.A006_blue.JPG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857376" y="12230099"/>
          <a:ext cx="933449" cy="13980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28575</xdr:rowOff>
    </xdr:from>
    <xdr:to>
      <xdr:col>0</xdr:col>
      <xdr:colOff>890343</xdr:colOff>
      <xdr:row>14</xdr:row>
      <xdr:rowOff>1362075</xdr:rowOff>
    </xdr:to>
    <xdr:pic>
      <xdr:nvPicPr>
        <xdr:cNvPr id="40" name="Рисунок 39" descr="66арт.A006_black.JPG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12258675"/>
          <a:ext cx="890343" cy="1333500"/>
        </a:xfrm>
        <a:prstGeom prst="rect">
          <a:avLst/>
        </a:prstGeom>
      </xdr:spPr>
    </xdr:pic>
    <xdr:clientData/>
  </xdr:twoCellAnchor>
  <xdr:twoCellAnchor editAs="oneCell">
    <xdr:from>
      <xdr:col>0</xdr:col>
      <xdr:colOff>895350</xdr:colOff>
      <xdr:row>14</xdr:row>
      <xdr:rowOff>38100</xdr:rowOff>
    </xdr:from>
    <xdr:to>
      <xdr:col>0</xdr:col>
      <xdr:colOff>1809750</xdr:colOff>
      <xdr:row>14</xdr:row>
      <xdr:rowOff>1407632</xdr:rowOff>
    </xdr:to>
    <xdr:pic>
      <xdr:nvPicPr>
        <xdr:cNvPr id="41" name="Рисунок 40" descr="67арт.A006_black.JPG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895350" y="12268200"/>
          <a:ext cx="914400" cy="13695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16464</xdr:rowOff>
    </xdr:from>
    <xdr:to>
      <xdr:col>0</xdr:col>
      <xdr:colOff>904875</xdr:colOff>
      <xdr:row>15</xdr:row>
      <xdr:rowOff>1371729</xdr:rowOff>
    </xdr:to>
    <xdr:pic>
      <xdr:nvPicPr>
        <xdr:cNvPr id="42" name="Рисунок 41" descr="70арт.9002_elloy.JPG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13656264"/>
          <a:ext cx="904875" cy="1355265"/>
        </a:xfrm>
        <a:prstGeom prst="rect">
          <a:avLst/>
        </a:prstGeom>
      </xdr:spPr>
    </xdr:pic>
    <xdr:clientData/>
  </xdr:twoCellAnchor>
  <xdr:twoCellAnchor editAs="oneCell">
    <xdr:from>
      <xdr:col>0</xdr:col>
      <xdr:colOff>933451</xdr:colOff>
      <xdr:row>15</xdr:row>
      <xdr:rowOff>35256</xdr:rowOff>
    </xdr:from>
    <xdr:to>
      <xdr:col>0</xdr:col>
      <xdr:colOff>1781175</xdr:colOff>
      <xdr:row>15</xdr:row>
      <xdr:rowOff>1304924</xdr:rowOff>
    </xdr:to>
    <xdr:pic>
      <xdr:nvPicPr>
        <xdr:cNvPr id="43" name="Рисунок 42" descr="71арт.9002_elloy.JPG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933451" y="13675056"/>
          <a:ext cx="847724" cy="1269668"/>
        </a:xfrm>
        <a:prstGeom prst="rect">
          <a:avLst/>
        </a:prstGeom>
      </xdr:spPr>
    </xdr:pic>
    <xdr:clientData/>
  </xdr:twoCellAnchor>
  <xdr:twoCellAnchor editAs="oneCell">
    <xdr:from>
      <xdr:col>0</xdr:col>
      <xdr:colOff>1838326</xdr:colOff>
      <xdr:row>15</xdr:row>
      <xdr:rowOff>19051</xdr:rowOff>
    </xdr:from>
    <xdr:to>
      <xdr:col>0</xdr:col>
      <xdr:colOff>2724150</xdr:colOff>
      <xdr:row>15</xdr:row>
      <xdr:rowOff>1345783</xdr:rowOff>
    </xdr:to>
    <xdr:pic>
      <xdr:nvPicPr>
        <xdr:cNvPr id="44" name="Рисунок 43" descr="72арт.9002_elloy.JPG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838326" y="13658851"/>
          <a:ext cx="885824" cy="1326732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</xdr:colOff>
      <xdr:row>16</xdr:row>
      <xdr:rowOff>19049</xdr:rowOff>
    </xdr:from>
    <xdr:to>
      <xdr:col>0</xdr:col>
      <xdr:colOff>858486</xdr:colOff>
      <xdr:row>17</xdr:row>
      <xdr:rowOff>895349</xdr:rowOff>
    </xdr:to>
    <xdr:pic>
      <xdr:nvPicPr>
        <xdr:cNvPr id="45" name="Рисунок 44" descr="53арт.2174_brown.JPG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38099" y="15039974"/>
          <a:ext cx="820387" cy="1228725"/>
        </a:xfrm>
        <a:prstGeom prst="rect">
          <a:avLst/>
        </a:prstGeom>
      </xdr:spPr>
    </xdr:pic>
    <xdr:clientData/>
  </xdr:twoCellAnchor>
  <xdr:twoCellAnchor editAs="oneCell">
    <xdr:from>
      <xdr:col>0</xdr:col>
      <xdr:colOff>981075</xdr:colOff>
      <xdr:row>16</xdr:row>
      <xdr:rowOff>6637</xdr:rowOff>
    </xdr:from>
    <xdr:to>
      <xdr:col>0</xdr:col>
      <xdr:colOff>1876425</xdr:colOff>
      <xdr:row>17</xdr:row>
      <xdr:rowOff>885372</xdr:rowOff>
    </xdr:to>
    <xdr:pic>
      <xdr:nvPicPr>
        <xdr:cNvPr id="46" name="Рисунок 45" descr="54арт.2174_brown.JPG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981075" y="15027562"/>
          <a:ext cx="895350" cy="1231160"/>
        </a:xfrm>
        <a:prstGeom prst="rect">
          <a:avLst/>
        </a:prstGeom>
      </xdr:spPr>
    </xdr:pic>
    <xdr:clientData/>
  </xdr:twoCellAnchor>
  <xdr:twoCellAnchor editAs="oneCell">
    <xdr:from>
      <xdr:col>0</xdr:col>
      <xdr:colOff>1990726</xdr:colOff>
      <xdr:row>16</xdr:row>
      <xdr:rowOff>35557</xdr:rowOff>
    </xdr:from>
    <xdr:to>
      <xdr:col>0</xdr:col>
      <xdr:colOff>2771776</xdr:colOff>
      <xdr:row>17</xdr:row>
      <xdr:rowOff>852940</xdr:rowOff>
    </xdr:to>
    <xdr:pic>
      <xdr:nvPicPr>
        <xdr:cNvPr id="48" name="Рисунок 47" descr="56арт.2174_brown.JPG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1990726" y="15056482"/>
          <a:ext cx="781050" cy="11698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28573</xdr:rowOff>
    </xdr:from>
    <xdr:to>
      <xdr:col>0</xdr:col>
      <xdr:colOff>864905</xdr:colOff>
      <xdr:row>18</xdr:row>
      <xdr:rowOff>1323974</xdr:rowOff>
    </xdr:to>
    <xdr:pic>
      <xdr:nvPicPr>
        <xdr:cNvPr id="49" name="Рисунок 48" descr="79арт.6814_blue.JPG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16316323"/>
          <a:ext cx="864905" cy="1295401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990600</xdr:colOff>
      <xdr:row>18</xdr:row>
      <xdr:rowOff>9525</xdr:rowOff>
    </xdr:from>
    <xdr:to>
      <xdr:col>0</xdr:col>
      <xdr:colOff>1873173</xdr:colOff>
      <xdr:row>18</xdr:row>
      <xdr:rowOff>1331387</xdr:rowOff>
    </xdr:to>
    <xdr:pic>
      <xdr:nvPicPr>
        <xdr:cNvPr id="50" name="Рисунок 49" descr="76арт.6814_black.JPG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990600" y="16297275"/>
          <a:ext cx="882573" cy="1321862"/>
        </a:xfrm>
        <a:prstGeom prst="rect">
          <a:avLst/>
        </a:prstGeom>
      </xdr:spPr>
    </xdr:pic>
    <xdr:clientData/>
  </xdr:twoCellAnchor>
  <xdr:twoCellAnchor editAs="oneCell">
    <xdr:from>
      <xdr:col>0</xdr:col>
      <xdr:colOff>1914525</xdr:colOff>
      <xdr:row>18</xdr:row>
      <xdr:rowOff>76200</xdr:rowOff>
    </xdr:from>
    <xdr:to>
      <xdr:col>0</xdr:col>
      <xdr:colOff>2728552</xdr:colOff>
      <xdr:row>18</xdr:row>
      <xdr:rowOff>1295400</xdr:rowOff>
    </xdr:to>
    <xdr:pic>
      <xdr:nvPicPr>
        <xdr:cNvPr id="51" name="Рисунок 50" descr="77арт.6814_black.JPG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1914525" y="16363950"/>
          <a:ext cx="814027" cy="1219200"/>
        </a:xfrm>
        <a:prstGeom prst="rect">
          <a:avLst/>
        </a:prstGeom>
      </xdr:spPr>
    </xdr:pic>
    <xdr:clientData/>
  </xdr:twoCellAnchor>
  <xdr:twoCellAnchor editAs="oneCell">
    <xdr:from>
      <xdr:col>0</xdr:col>
      <xdr:colOff>895350</xdr:colOff>
      <xdr:row>19</xdr:row>
      <xdr:rowOff>31204</xdr:rowOff>
    </xdr:from>
    <xdr:to>
      <xdr:col>0</xdr:col>
      <xdr:colOff>1822096</xdr:colOff>
      <xdr:row>20</xdr:row>
      <xdr:rowOff>1066801</xdr:rowOff>
    </xdr:to>
    <xdr:pic>
      <xdr:nvPicPr>
        <xdr:cNvPr id="53" name="Рисунок 52" descr="81арт.SP673_black.JPG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895350" y="17661979"/>
          <a:ext cx="926746" cy="138802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66674</xdr:rowOff>
    </xdr:from>
    <xdr:to>
      <xdr:col>0</xdr:col>
      <xdr:colOff>883984</xdr:colOff>
      <xdr:row>20</xdr:row>
      <xdr:rowOff>1038224</xdr:rowOff>
    </xdr:to>
    <xdr:pic>
      <xdr:nvPicPr>
        <xdr:cNvPr id="54" name="Рисунок 53" descr="82арт.SP673_black.JPG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17697449"/>
          <a:ext cx="883984" cy="1323975"/>
        </a:xfrm>
        <a:prstGeom prst="rect">
          <a:avLst/>
        </a:prstGeom>
      </xdr:spPr>
    </xdr:pic>
    <xdr:clientData/>
  </xdr:twoCellAnchor>
  <xdr:twoCellAnchor editAs="oneCell">
    <xdr:from>
      <xdr:col>0</xdr:col>
      <xdr:colOff>1828800</xdr:colOff>
      <xdr:row>19</xdr:row>
      <xdr:rowOff>38099</xdr:rowOff>
    </xdr:from>
    <xdr:to>
      <xdr:col>0</xdr:col>
      <xdr:colOff>2739977</xdr:colOff>
      <xdr:row>20</xdr:row>
      <xdr:rowOff>1050379</xdr:rowOff>
    </xdr:to>
    <xdr:pic>
      <xdr:nvPicPr>
        <xdr:cNvPr id="56" name="Рисунок 55" descr="84арт.SP673_brown.JPG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1828800" y="17668874"/>
          <a:ext cx="911177" cy="1364705"/>
        </a:xfrm>
        <a:prstGeom prst="rect">
          <a:avLst/>
        </a:prstGeom>
      </xdr:spPr>
    </xdr:pic>
    <xdr:clientData/>
  </xdr:twoCellAnchor>
  <xdr:twoCellAnchor editAs="oneCell">
    <xdr:from>
      <xdr:col>0</xdr:col>
      <xdr:colOff>1343025</xdr:colOff>
      <xdr:row>21</xdr:row>
      <xdr:rowOff>342900</xdr:rowOff>
    </xdr:from>
    <xdr:to>
      <xdr:col>0</xdr:col>
      <xdr:colOff>1819994</xdr:colOff>
      <xdr:row>24</xdr:row>
      <xdr:rowOff>323850</xdr:rowOff>
    </xdr:to>
    <xdr:pic>
      <xdr:nvPicPr>
        <xdr:cNvPr id="58" name="Рисунок 57" descr="46арт.27_blue.JPG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1343025" y="19421475"/>
          <a:ext cx="476969" cy="1038225"/>
        </a:xfrm>
        <a:prstGeom prst="rect">
          <a:avLst/>
        </a:prstGeom>
      </xdr:spPr>
    </xdr:pic>
    <xdr:clientData/>
  </xdr:twoCellAnchor>
  <xdr:twoCellAnchor editAs="oneCell">
    <xdr:from>
      <xdr:col>0</xdr:col>
      <xdr:colOff>2133600</xdr:colOff>
      <xdr:row>22</xdr:row>
      <xdr:rowOff>9525</xdr:rowOff>
    </xdr:from>
    <xdr:to>
      <xdr:col>0</xdr:col>
      <xdr:colOff>2828925</xdr:colOff>
      <xdr:row>24</xdr:row>
      <xdr:rowOff>350809</xdr:rowOff>
    </xdr:to>
    <xdr:pic>
      <xdr:nvPicPr>
        <xdr:cNvPr id="59" name="Рисунок 58" descr="47арт.27_blue.JPG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2133600" y="19440525"/>
          <a:ext cx="695325" cy="104613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1809750</xdr:colOff>
      <xdr:row>21</xdr:row>
      <xdr:rowOff>38100</xdr:rowOff>
    </xdr:from>
    <xdr:to>
      <xdr:col>0</xdr:col>
      <xdr:colOff>2375753</xdr:colOff>
      <xdr:row>23</xdr:row>
      <xdr:rowOff>180974</xdr:rowOff>
    </xdr:to>
    <xdr:pic>
      <xdr:nvPicPr>
        <xdr:cNvPr id="60" name="Рисунок 59" descr="48арт.27_blue.JPG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809750" y="19116675"/>
          <a:ext cx="566003" cy="8477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578723</xdr:colOff>
      <xdr:row>23</xdr:row>
      <xdr:rowOff>200026</xdr:rowOff>
    </xdr:to>
    <xdr:pic>
      <xdr:nvPicPr>
        <xdr:cNvPr id="61" name="Рисунок 60" descr="50арт.27_bezg.JPG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19116675"/>
          <a:ext cx="578723" cy="866776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590551</xdr:colOff>
      <xdr:row>21</xdr:row>
      <xdr:rowOff>190501</xdr:rowOff>
    </xdr:from>
    <xdr:to>
      <xdr:col>0</xdr:col>
      <xdr:colOff>1366421</xdr:colOff>
      <xdr:row>24</xdr:row>
      <xdr:rowOff>295276</xdr:rowOff>
    </xdr:to>
    <xdr:pic>
      <xdr:nvPicPr>
        <xdr:cNvPr id="63" name="Рисунок 62" descr="51арт.27_brown.JPG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590551" y="19269076"/>
          <a:ext cx="77587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pane ySplit="1" topLeftCell="A20" activePane="bottomLeft" state="frozen"/>
      <selection activeCell="K1" sqref="K1"/>
      <selection pane="bottomLeft" activeCell="A34" sqref="A34"/>
    </sheetView>
  </sheetViews>
  <sheetFormatPr defaultRowHeight="11.25"/>
  <cols>
    <col min="1" max="1" width="42.85546875" style="8" customWidth="1"/>
    <col min="2" max="2" width="14.7109375" style="7" customWidth="1"/>
    <col min="3" max="3" width="14.5703125" style="7" customWidth="1"/>
    <col min="4" max="4" width="12.5703125" style="8" customWidth="1"/>
    <col min="5" max="5" width="17.42578125" style="7" customWidth="1"/>
    <col min="6" max="6" width="8.140625" style="7" customWidth="1"/>
    <col min="7" max="7" width="8.140625" style="10" customWidth="1"/>
    <col min="8" max="9" width="7.140625" style="8" customWidth="1"/>
    <col min="10" max="16384" width="9.140625" style="8"/>
  </cols>
  <sheetData>
    <row r="1" spans="1:10" s="5" customFormat="1" ht="36.75" customHeight="1" thickBot="1">
      <c r="A1" s="11" t="s">
        <v>35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3" t="s">
        <v>34</v>
      </c>
      <c r="H1" s="14" t="s">
        <v>23</v>
      </c>
      <c r="I1" s="15" t="s">
        <v>24</v>
      </c>
      <c r="J1" s="4"/>
    </row>
    <row r="2" spans="1:10" s="6" customFormat="1" ht="27.75" customHeight="1">
      <c r="A2" s="49"/>
      <c r="B2" s="43" t="s">
        <v>7</v>
      </c>
      <c r="C2" s="43" t="s">
        <v>6</v>
      </c>
      <c r="D2" s="46" t="s">
        <v>21</v>
      </c>
      <c r="E2" s="28" t="s">
        <v>8</v>
      </c>
      <c r="F2" s="16">
        <v>2050</v>
      </c>
      <c r="G2" s="18">
        <f>F2-F2*0.4</f>
        <v>1230</v>
      </c>
      <c r="H2" s="17"/>
      <c r="I2" s="19">
        <f t="shared" ref="I2:I25" si="0">F2*H2</f>
        <v>0</v>
      </c>
    </row>
    <row r="3" spans="1:10" s="6" customFormat="1" ht="27.75" customHeight="1">
      <c r="A3" s="51"/>
      <c r="B3" s="44"/>
      <c r="C3" s="44"/>
      <c r="D3" s="47"/>
      <c r="E3" s="29" t="s">
        <v>9</v>
      </c>
      <c r="F3" s="1">
        <v>2050</v>
      </c>
      <c r="G3" s="9">
        <f t="shared" ref="G3:G25" si="1">F3-F3*0.4</f>
        <v>1230</v>
      </c>
      <c r="H3" s="2"/>
      <c r="I3" s="20">
        <f t="shared" si="0"/>
        <v>0</v>
      </c>
    </row>
    <row r="4" spans="1:10" s="6" customFormat="1" ht="27.75" customHeight="1">
      <c r="A4" s="51"/>
      <c r="B4" s="44"/>
      <c r="C4" s="44"/>
      <c r="D4" s="47"/>
      <c r="E4" s="29" t="s">
        <v>10</v>
      </c>
      <c r="F4" s="1">
        <v>2050</v>
      </c>
      <c r="G4" s="9">
        <f t="shared" si="1"/>
        <v>1230</v>
      </c>
      <c r="H4" s="2"/>
      <c r="I4" s="20">
        <f t="shared" si="0"/>
        <v>0</v>
      </c>
    </row>
    <row r="5" spans="1:10" s="6" customFormat="1" ht="27.75" customHeight="1">
      <c r="A5" s="51"/>
      <c r="B5" s="44"/>
      <c r="C5" s="44"/>
      <c r="D5" s="47"/>
      <c r="E5" s="29" t="s">
        <v>11</v>
      </c>
      <c r="F5" s="1">
        <v>2050</v>
      </c>
      <c r="G5" s="9">
        <f t="shared" si="1"/>
        <v>1230</v>
      </c>
      <c r="H5" s="2"/>
      <c r="I5" s="20">
        <f t="shared" si="0"/>
        <v>0</v>
      </c>
    </row>
    <row r="6" spans="1:10" s="6" customFormat="1" ht="34.5" customHeight="1" thickBot="1">
      <c r="A6" s="50"/>
      <c r="B6" s="45"/>
      <c r="C6" s="45"/>
      <c r="D6" s="48"/>
      <c r="E6" s="30" t="s">
        <v>12</v>
      </c>
      <c r="F6" s="21">
        <v>2050</v>
      </c>
      <c r="G6" s="23">
        <f t="shared" si="1"/>
        <v>1230</v>
      </c>
      <c r="H6" s="22"/>
      <c r="I6" s="24">
        <f t="shared" si="0"/>
        <v>0</v>
      </c>
    </row>
    <row r="7" spans="1:10" s="6" customFormat="1" ht="88.5" customHeight="1" thickBot="1">
      <c r="A7" s="25"/>
      <c r="B7" s="35" t="s">
        <v>13</v>
      </c>
      <c r="C7" s="35" t="s">
        <v>5</v>
      </c>
      <c r="D7" s="32" t="s">
        <v>21</v>
      </c>
      <c r="E7" s="35" t="s">
        <v>22</v>
      </c>
      <c r="F7" s="31">
        <v>2200</v>
      </c>
      <c r="G7" s="33">
        <f t="shared" si="1"/>
        <v>1320</v>
      </c>
      <c r="H7" s="32"/>
      <c r="I7" s="34">
        <f t="shared" si="0"/>
        <v>0</v>
      </c>
    </row>
    <row r="8" spans="1:10" s="6" customFormat="1" ht="117.75" customHeight="1" thickBot="1">
      <c r="A8" s="25"/>
      <c r="B8" s="35" t="s">
        <v>14</v>
      </c>
      <c r="C8" s="35" t="s">
        <v>5</v>
      </c>
      <c r="D8" s="32" t="s">
        <v>21</v>
      </c>
      <c r="E8" s="35" t="s">
        <v>22</v>
      </c>
      <c r="F8" s="31">
        <v>2500</v>
      </c>
      <c r="G8" s="33">
        <f t="shared" si="1"/>
        <v>1500</v>
      </c>
      <c r="H8" s="32"/>
      <c r="I8" s="34">
        <f t="shared" si="0"/>
        <v>0</v>
      </c>
    </row>
    <row r="9" spans="1:10" s="6" customFormat="1" ht="105.75" customHeight="1" thickBot="1">
      <c r="A9" s="25"/>
      <c r="B9" s="35" t="s">
        <v>15</v>
      </c>
      <c r="C9" s="35" t="s">
        <v>5</v>
      </c>
      <c r="D9" s="32" t="s">
        <v>21</v>
      </c>
      <c r="E9" s="35" t="s">
        <v>22</v>
      </c>
      <c r="F9" s="31">
        <v>2050</v>
      </c>
      <c r="G9" s="33">
        <f t="shared" si="1"/>
        <v>1230</v>
      </c>
      <c r="H9" s="32"/>
      <c r="I9" s="34">
        <f t="shared" si="0"/>
        <v>0</v>
      </c>
    </row>
    <row r="10" spans="1:10" s="6" customFormat="1" ht="27.75" customHeight="1">
      <c r="A10" s="49"/>
      <c r="B10" s="43" t="s">
        <v>16</v>
      </c>
      <c r="C10" s="43" t="s">
        <v>5</v>
      </c>
      <c r="D10" s="46" t="s">
        <v>21</v>
      </c>
      <c r="E10" s="28" t="s">
        <v>12</v>
      </c>
      <c r="F10" s="16">
        <v>2500</v>
      </c>
      <c r="G10" s="18">
        <f t="shared" si="1"/>
        <v>1500</v>
      </c>
      <c r="H10" s="17"/>
      <c r="I10" s="19">
        <f t="shared" si="0"/>
        <v>0</v>
      </c>
    </row>
    <row r="11" spans="1:10" s="6" customFormat="1" ht="95.25" customHeight="1" thickBot="1">
      <c r="A11" s="50"/>
      <c r="B11" s="45"/>
      <c r="C11" s="45"/>
      <c r="D11" s="48"/>
      <c r="E11" s="40" t="s">
        <v>17</v>
      </c>
      <c r="F11" s="36">
        <v>2500</v>
      </c>
      <c r="G11" s="37">
        <f t="shared" si="1"/>
        <v>1500</v>
      </c>
      <c r="H11" s="38"/>
      <c r="I11" s="39">
        <f t="shared" si="0"/>
        <v>0</v>
      </c>
    </row>
    <row r="12" spans="1:10" s="6" customFormat="1" ht="122.25" customHeight="1" thickBot="1">
      <c r="A12" s="25"/>
      <c r="B12" s="35" t="s">
        <v>19</v>
      </c>
      <c r="C12" s="35" t="s">
        <v>5</v>
      </c>
      <c r="D12" s="32" t="s">
        <v>21</v>
      </c>
      <c r="E12" s="35" t="s">
        <v>22</v>
      </c>
      <c r="F12" s="31">
        <v>1900</v>
      </c>
      <c r="G12" s="33">
        <f t="shared" si="1"/>
        <v>1140</v>
      </c>
      <c r="H12" s="32"/>
      <c r="I12" s="34">
        <f t="shared" si="0"/>
        <v>0</v>
      </c>
    </row>
    <row r="13" spans="1:10" s="6" customFormat="1" ht="114" customHeight="1" thickBot="1">
      <c r="A13" s="25"/>
      <c r="B13" s="35" t="s">
        <v>20</v>
      </c>
      <c r="C13" s="35" t="s">
        <v>5</v>
      </c>
      <c r="D13" s="32" t="s">
        <v>21</v>
      </c>
      <c r="E13" s="35" t="s">
        <v>22</v>
      </c>
      <c r="F13" s="31">
        <v>1320</v>
      </c>
      <c r="G13" s="33">
        <f t="shared" si="1"/>
        <v>792</v>
      </c>
      <c r="H13" s="32"/>
      <c r="I13" s="34">
        <f>F13*H13</f>
        <v>0</v>
      </c>
    </row>
    <row r="14" spans="1:10" s="6" customFormat="1" ht="109.5" customHeight="1" thickBot="1">
      <c r="A14" s="25"/>
      <c r="B14" s="35" t="s">
        <v>25</v>
      </c>
      <c r="C14" s="35" t="s">
        <v>5</v>
      </c>
      <c r="D14" s="32" t="s">
        <v>21</v>
      </c>
      <c r="E14" s="35" t="s">
        <v>22</v>
      </c>
      <c r="F14" s="41">
        <v>1730</v>
      </c>
      <c r="G14" s="33">
        <f>F14-F14*0.4</f>
        <v>1038</v>
      </c>
      <c r="H14" s="32"/>
      <c r="I14" s="34">
        <f t="shared" si="0"/>
        <v>0</v>
      </c>
    </row>
    <row r="15" spans="1:10" s="6" customFormat="1" ht="111" customHeight="1" thickBot="1">
      <c r="A15" s="25"/>
      <c r="B15" s="35" t="s">
        <v>26</v>
      </c>
      <c r="C15" s="35" t="s">
        <v>5</v>
      </c>
      <c r="D15" s="32" t="s">
        <v>21</v>
      </c>
      <c r="E15" s="35" t="s">
        <v>22</v>
      </c>
      <c r="F15" s="41">
        <v>1980</v>
      </c>
      <c r="G15" s="33">
        <f t="shared" si="1"/>
        <v>1188</v>
      </c>
      <c r="H15" s="32"/>
      <c r="I15" s="34">
        <f t="shared" si="0"/>
        <v>0</v>
      </c>
    </row>
    <row r="16" spans="1:10" s="6" customFormat="1" ht="108.75" customHeight="1" thickBot="1">
      <c r="A16" s="25"/>
      <c r="B16" s="35" t="s">
        <v>27</v>
      </c>
      <c r="C16" s="35" t="s">
        <v>5</v>
      </c>
      <c r="D16" s="32" t="s">
        <v>21</v>
      </c>
      <c r="E16" s="35" t="s">
        <v>22</v>
      </c>
      <c r="F16" s="41">
        <v>1630</v>
      </c>
      <c r="G16" s="33">
        <f t="shared" si="1"/>
        <v>978</v>
      </c>
      <c r="H16" s="32"/>
      <c r="I16" s="34">
        <f t="shared" si="0"/>
        <v>0</v>
      </c>
    </row>
    <row r="17" spans="1:9" s="6" customFormat="1" ht="27.75" customHeight="1">
      <c r="A17" s="49"/>
      <c r="B17" s="43" t="s">
        <v>28</v>
      </c>
      <c r="C17" s="43" t="s">
        <v>18</v>
      </c>
      <c r="D17" s="46" t="s">
        <v>21</v>
      </c>
      <c r="E17" s="28" t="s">
        <v>12</v>
      </c>
      <c r="F17" s="26">
        <v>1100</v>
      </c>
      <c r="G17" s="18">
        <f t="shared" si="1"/>
        <v>660</v>
      </c>
      <c r="H17" s="17"/>
      <c r="I17" s="19">
        <f t="shared" si="0"/>
        <v>0</v>
      </c>
    </row>
    <row r="18" spans="1:9" s="6" customFormat="1" ht="72" customHeight="1" thickBot="1">
      <c r="A18" s="50"/>
      <c r="B18" s="45"/>
      <c r="C18" s="45"/>
      <c r="D18" s="48"/>
      <c r="E18" s="40" t="s">
        <v>11</v>
      </c>
      <c r="F18" s="42">
        <v>1100</v>
      </c>
      <c r="G18" s="37">
        <f t="shared" si="1"/>
        <v>660</v>
      </c>
      <c r="H18" s="38"/>
      <c r="I18" s="39">
        <f t="shared" si="0"/>
        <v>0</v>
      </c>
    </row>
    <row r="19" spans="1:9" s="6" customFormat="1" ht="105.75" customHeight="1" thickBot="1">
      <c r="A19" s="25"/>
      <c r="B19" s="35" t="s">
        <v>29</v>
      </c>
      <c r="C19" s="35" t="s">
        <v>5</v>
      </c>
      <c r="D19" s="32" t="s">
        <v>21</v>
      </c>
      <c r="E19" s="35" t="s">
        <v>22</v>
      </c>
      <c r="F19" s="41">
        <v>1580</v>
      </c>
      <c r="G19" s="33">
        <f t="shared" si="1"/>
        <v>948</v>
      </c>
      <c r="H19" s="32"/>
      <c r="I19" s="34">
        <f t="shared" si="0"/>
        <v>0</v>
      </c>
    </row>
    <row r="20" spans="1:9" s="6" customFormat="1" ht="27.75" customHeight="1">
      <c r="A20" s="49"/>
      <c r="B20" s="43" t="s">
        <v>30</v>
      </c>
      <c r="C20" s="43" t="s">
        <v>5</v>
      </c>
      <c r="D20" s="46" t="s">
        <v>21</v>
      </c>
      <c r="E20" s="28" t="s">
        <v>12</v>
      </c>
      <c r="F20" s="26">
        <v>2490</v>
      </c>
      <c r="G20" s="18">
        <f t="shared" si="1"/>
        <v>1494</v>
      </c>
      <c r="H20" s="17"/>
      <c r="I20" s="19">
        <f t="shared" si="0"/>
        <v>0</v>
      </c>
    </row>
    <row r="21" spans="1:9" s="6" customFormat="1" ht="86.25" customHeight="1" thickBot="1">
      <c r="A21" s="50"/>
      <c r="B21" s="45"/>
      <c r="C21" s="45"/>
      <c r="D21" s="48"/>
      <c r="E21" s="40" t="s">
        <v>11</v>
      </c>
      <c r="F21" s="42">
        <v>2490</v>
      </c>
      <c r="G21" s="37">
        <f t="shared" si="1"/>
        <v>1494</v>
      </c>
      <c r="H21" s="38"/>
      <c r="I21" s="39">
        <f t="shared" si="0"/>
        <v>0</v>
      </c>
    </row>
    <row r="22" spans="1:9" s="6" customFormat="1" ht="27.75" customHeight="1">
      <c r="A22" s="49"/>
      <c r="B22" s="43" t="s">
        <v>31</v>
      </c>
      <c r="C22" s="43" t="s">
        <v>32</v>
      </c>
      <c r="D22" s="46" t="s">
        <v>21</v>
      </c>
      <c r="E22" s="28" t="s">
        <v>12</v>
      </c>
      <c r="F22" s="26">
        <v>780</v>
      </c>
      <c r="G22" s="18">
        <f t="shared" si="1"/>
        <v>468</v>
      </c>
      <c r="H22" s="17"/>
      <c r="I22" s="19">
        <f t="shared" si="0"/>
        <v>0</v>
      </c>
    </row>
    <row r="23" spans="1:9" s="6" customFormat="1" ht="27.75" customHeight="1">
      <c r="A23" s="51"/>
      <c r="B23" s="44"/>
      <c r="C23" s="44"/>
      <c r="D23" s="47"/>
      <c r="E23" s="29" t="s">
        <v>11</v>
      </c>
      <c r="F23" s="3">
        <v>780</v>
      </c>
      <c r="G23" s="9">
        <f t="shared" si="1"/>
        <v>468</v>
      </c>
      <c r="H23" s="2"/>
      <c r="I23" s="20">
        <f t="shared" si="0"/>
        <v>0</v>
      </c>
    </row>
    <row r="24" spans="1:9" s="6" customFormat="1" ht="27.75" customHeight="1">
      <c r="A24" s="51"/>
      <c r="B24" s="44"/>
      <c r="C24" s="44"/>
      <c r="D24" s="47"/>
      <c r="E24" s="29" t="s">
        <v>33</v>
      </c>
      <c r="F24" s="3">
        <v>780</v>
      </c>
      <c r="G24" s="9">
        <f t="shared" si="1"/>
        <v>468</v>
      </c>
      <c r="H24" s="2"/>
      <c r="I24" s="20">
        <f t="shared" si="0"/>
        <v>0</v>
      </c>
    </row>
    <row r="25" spans="1:9" s="6" customFormat="1" ht="27.75" customHeight="1" thickBot="1">
      <c r="A25" s="50"/>
      <c r="B25" s="45"/>
      <c r="C25" s="45"/>
      <c r="D25" s="48"/>
      <c r="E25" s="30" t="s">
        <v>8</v>
      </c>
      <c r="F25" s="27">
        <v>780</v>
      </c>
      <c r="G25" s="23">
        <f t="shared" si="1"/>
        <v>468</v>
      </c>
      <c r="H25" s="22"/>
      <c r="I25" s="24">
        <f t="shared" si="0"/>
        <v>0</v>
      </c>
    </row>
  </sheetData>
  <mergeCells count="20">
    <mergeCell ref="A2:A6"/>
    <mergeCell ref="B2:B6"/>
    <mergeCell ref="C2:C6"/>
    <mergeCell ref="D2:D6"/>
    <mergeCell ref="B10:B11"/>
    <mergeCell ref="A10:A11"/>
    <mergeCell ref="C10:C11"/>
    <mergeCell ref="D10:D11"/>
    <mergeCell ref="B17:B18"/>
    <mergeCell ref="C17:C18"/>
    <mergeCell ref="D17:D18"/>
    <mergeCell ref="A17:A18"/>
    <mergeCell ref="B20:B21"/>
    <mergeCell ref="C20:C21"/>
    <mergeCell ref="D20:D21"/>
    <mergeCell ref="B22:B25"/>
    <mergeCell ref="C22:C25"/>
    <mergeCell ref="D22:D25"/>
    <mergeCell ref="A20:A21"/>
    <mergeCell ref="A22:A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Company>Soda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Elina</dc:creator>
  <cp:lastModifiedBy>Manager11</cp:lastModifiedBy>
  <cp:lastPrinted>2015-05-21T07:02:31Z</cp:lastPrinted>
  <dcterms:created xsi:type="dcterms:W3CDTF">2012-05-02T12:18:29Z</dcterms:created>
  <dcterms:modified xsi:type="dcterms:W3CDTF">2015-09-11T07:44:41Z</dcterms:modified>
</cp:coreProperties>
</file>