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<sst xmlns="http://schemas.openxmlformats.org/spreadsheetml/2006/main" count="171" uniqueCount="90">
  <si>
    <t>размер</t>
  </si>
  <si>
    <t>13366-4</t>
  </si>
  <si>
    <t>13366-3</t>
  </si>
  <si>
    <t>13366-6</t>
  </si>
  <si>
    <t>13366-13</t>
  </si>
  <si>
    <t>13366-8</t>
  </si>
  <si>
    <t>35*28*10</t>
  </si>
  <si>
    <t>11606</t>
  </si>
  <si>
    <t>10006</t>
  </si>
  <si>
    <t>43*32*16</t>
  </si>
  <si>
    <t>35*28*12</t>
  </si>
  <si>
    <t>B580</t>
  </si>
  <si>
    <t>240</t>
  </si>
  <si>
    <t>Мужские сумки</t>
  </si>
  <si>
    <t>Сумки для ноутбуков</t>
  </si>
  <si>
    <t>152-1</t>
  </si>
  <si>
    <t>22*25*8</t>
  </si>
  <si>
    <t>28*38*10</t>
  </si>
  <si>
    <t xml:space="preserve">код модели </t>
  </si>
  <si>
    <t>36*30*12</t>
  </si>
  <si>
    <t>Фитнес сумки</t>
  </si>
  <si>
    <t>46*26*20</t>
  </si>
  <si>
    <t>50*28*26</t>
  </si>
  <si>
    <t>55*30*28</t>
  </si>
  <si>
    <t>50*30*23</t>
  </si>
  <si>
    <t>5912#</t>
  </si>
  <si>
    <t>5911#</t>
  </si>
  <si>
    <t>5909#</t>
  </si>
  <si>
    <t>5910#</t>
  </si>
  <si>
    <t>5926</t>
  </si>
  <si>
    <t>5928</t>
  </si>
  <si>
    <t>5927</t>
  </si>
  <si>
    <t>5925</t>
  </si>
  <si>
    <t>5924</t>
  </si>
  <si>
    <t>5923</t>
  </si>
  <si>
    <t>5922</t>
  </si>
  <si>
    <t>5921</t>
  </si>
  <si>
    <t>5913</t>
  </si>
  <si>
    <t>5914</t>
  </si>
  <si>
    <t>5916</t>
  </si>
  <si>
    <t>5915</t>
  </si>
  <si>
    <t>Мужские деловые сумки</t>
  </si>
  <si>
    <t>28-31-7</t>
  </si>
  <si>
    <t>20-24-7</t>
  </si>
  <si>
    <t>27,5-32-6</t>
  </si>
  <si>
    <t>37-28,5-7,5</t>
  </si>
  <si>
    <t>28-30-7</t>
  </si>
  <si>
    <r>
      <rPr>
        <b/>
        <sz val="16"/>
        <color indexed="10"/>
        <rFont val="Cambria"/>
        <family val="1"/>
      </rPr>
      <t>NEW</t>
    </r>
    <r>
      <rPr>
        <b/>
        <sz val="16"/>
        <rFont val="Cambria"/>
        <family val="1"/>
      </rPr>
      <t xml:space="preserve">  5975</t>
    </r>
  </si>
  <si>
    <r>
      <rPr>
        <b/>
        <sz val="16"/>
        <color indexed="10"/>
        <rFont val="Cambria"/>
        <family val="1"/>
      </rPr>
      <t>NEW</t>
    </r>
    <r>
      <rPr>
        <b/>
        <sz val="16"/>
        <rFont val="Cambria"/>
        <family val="1"/>
      </rPr>
      <t xml:space="preserve">  5974</t>
    </r>
  </si>
  <si>
    <r>
      <rPr>
        <b/>
        <sz val="16"/>
        <color indexed="10"/>
        <rFont val="Cambria"/>
        <family val="1"/>
      </rPr>
      <t>NEW</t>
    </r>
    <r>
      <rPr>
        <b/>
        <sz val="16"/>
        <rFont val="Cambria"/>
        <family val="1"/>
      </rPr>
      <t xml:space="preserve">  5973</t>
    </r>
  </si>
  <si>
    <r>
      <rPr>
        <b/>
        <sz val="16"/>
        <color indexed="10"/>
        <rFont val="Cambria"/>
        <family val="1"/>
      </rPr>
      <t>NEW</t>
    </r>
    <r>
      <rPr>
        <b/>
        <sz val="16"/>
        <rFont val="Cambria"/>
        <family val="1"/>
      </rPr>
      <t xml:space="preserve">  5972</t>
    </r>
  </si>
  <si>
    <r>
      <rPr>
        <b/>
        <sz val="16"/>
        <color indexed="10"/>
        <rFont val="Cambria"/>
        <family val="1"/>
      </rPr>
      <t>NEW</t>
    </r>
    <r>
      <rPr>
        <b/>
        <sz val="16"/>
        <rFont val="Cambria"/>
        <family val="1"/>
      </rPr>
      <t xml:space="preserve">  5971</t>
    </r>
  </si>
  <si>
    <r>
      <rPr>
        <b/>
        <sz val="16"/>
        <color indexed="10"/>
        <rFont val="Cambria"/>
        <family val="1"/>
      </rPr>
      <t>NEW</t>
    </r>
    <r>
      <rPr>
        <b/>
        <sz val="16"/>
        <rFont val="Cambria"/>
        <family val="1"/>
      </rPr>
      <t xml:space="preserve">  5970</t>
    </r>
  </si>
  <si>
    <t xml:space="preserve">Школьные молодежные </t>
  </si>
  <si>
    <t>Количество (шт)</t>
  </si>
  <si>
    <t>Сумма заказа (руб)</t>
  </si>
  <si>
    <r>
      <t xml:space="preserve">5919# </t>
    </r>
    <r>
      <rPr>
        <b/>
        <sz val="14"/>
        <rFont val="Cambria"/>
        <family val="1"/>
      </rPr>
      <t>сумка-рюкзак</t>
    </r>
  </si>
  <si>
    <t>5918#сумка-рюкзак</t>
  </si>
  <si>
    <t>5920#сумка-рюкзак</t>
  </si>
  <si>
    <t>забивает клиент</t>
  </si>
  <si>
    <t>ИТОГО</t>
  </si>
  <si>
    <t>5809</t>
  </si>
  <si>
    <t>5285</t>
  </si>
  <si>
    <t>5286</t>
  </si>
  <si>
    <t>5287</t>
  </si>
  <si>
    <t>5288</t>
  </si>
  <si>
    <t>Описание</t>
  </si>
  <si>
    <t xml:space="preserve">Яркая сумка с наплечным ремнем.
+Два вместительных отделения
+Карман органайзер
+Металлическая фурнитура
+Мягкий наплечник
+Легкая ткань
+Плотное дно
</t>
  </si>
  <si>
    <t xml:space="preserve">-Новый материал не сыпется ,не распускается.
-Качественная окантовка (нейлоновая нить)
-Карман органайзер.
 -Отделение для паспорта.
- Металлическая фурнитура.
</t>
  </si>
  <si>
    <t>1 основное отделение, 1 дополнительное отделение, 8 дополнительных карманов,карман оргайназер,мягкий нескользящий наплечник.</t>
  </si>
  <si>
    <t xml:space="preserve">-Новый материал не сыпется, не распускается.
-Карман для ноутбука 15".
-Карман органайзер.
 -Отделение для паспорта.
- Металлическая фурнитура
-Усиленная молния и окантовка швов
</t>
  </si>
  <si>
    <t xml:space="preserve">-Ударо-стойкое отделение для ноутбука.
-Усиленные  нейлоновые нитки.
-Функция  увеличение объема.
-Надежный наплечный ремень с мягкой накладкой.
</t>
  </si>
  <si>
    <t>Небольшая спортивная сумка из 100% нейлона. Основное вместительное отделение, 3 дополнительных кармана. Наплечный ремень в комплекте.</t>
  </si>
  <si>
    <t>Можно использовать как рюкзак ( есть ручки как на рюкзаках) Спортивная СУМКА-РЮКЗАК из 100% нейлона. Основное вместительное отделение, 2 дополнительных кармана. Наплечный ремень в комплекте.  Прочная стальная фурнитура</t>
  </si>
  <si>
    <t>Мужская деловая сумка из нейлона в комбинации с ЭКО-кожей. Основное вместительное отделение, карман-органайзер, задний карман для документов. Наплечный ремень.</t>
  </si>
  <si>
    <t>13366-5</t>
  </si>
  <si>
    <t>35*28*8</t>
  </si>
  <si>
    <t>13366-21</t>
  </si>
  <si>
    <t>35*28*9</t>
  </si>
  <si>
    <t>13366-10</t>
  </si>
  <si>
    <t>13366-11</t>
  </si>
  <si>
    <t>13366-15</t>
  </si>
  <si>
    <t>13366-9</t>
  </si>
  <si>
    <t>13366-20</t>
  </si>
  <si>
    <t>10-442</t>
  </si>
  <si>
    <t>10-462</t>
  </si>
  <si>
    <t>11-312D</t>
  </si>
  <si>
    <t>12-125D</t>
  </si>
  <si>
    <t>СУМКИ компании" UFOPEOPLE"</t>
  </si>
  <si>
    <t>Цена              (руб)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</si>
</sst>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[Red]\-0\ 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86">
    <font>
      <sz val="12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2"/>
      <name val="Calibri"/>
      <family val="2"/>
    </font>
    <font>
      <b/>
      <sz val="16"/>
      <name val="Cambria"/>
      <family val="1"/>
    </font>
    <font>
      <b/>
      <sz val="16"/>
      <color indexed="10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4"/>
      <name val="Cambria"/>
      <family val="1"/>
    </font>
    <font>
      <b/>
      <sz val="12"/>
      <color indexed="10"/>
      <name val="Cambria"/>
      <family val="1"/>
    </font>
    <font>
      <sz val="12"/>
      <color indexed="10"/>
      <name val="Cambria"/>
      <family val="1"/>
    </font>
    <font>
      <b/>
      <i/>
      <sz val="16"/>
      <color indexed="10"/>
      <name val="Cambria"/>
      <family val="1"/>
    </font>
    <font>
      <b/>
      <u val="single"/>
      <sz val="24"/>
      <color indexed="10"/>
      <name val="Cambria"/>
      <family val="1"/>
    </font>
    <font>
      <b/>
      <sz val="14"/>
      <color indexed="10"/>
      <name val="Cambria"/>
      <family val="1"/>
    </font>
    <font>
      <sz val="12"/>
      <color indexed="8"/>
      <name val="Cambria"/>
      <family val="1"/>
    </font>
    <font>
      <sz val="12"/>
      <color indexed="8"/>
      <name val="宋体"/>
      <family val="0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b/>
      <sz val="12"/>
      <color indexed="8"/>
      <name val="Cambria"/>
      <family val="1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10"/>
      <name val="宋体"/>
      <family val="0"/>
    </font>
    <font>
      <b/>
      <sz val="14"/>
      <color indexed="10"/>
      <name val="Calibri"/>
      <family val="2"/>
    </font>
    <font>
      <b/>
      <sz val="14"/>
      <color indexed="10"/>
      <name val="宋体"/>
      <family val="0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mbria"/>
      <family val="1"/>
    </font>
    <font>
      <sz val="14"/>
      <color indexed="10"/>
      <name val="Cambria"/>
      <family val="1"/>
    </font>
    <font>
      <b/>
      <sz val="12"/>
      <color indexed="10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4"/>
      <name val="Calibri"/>
      <family val="2"/>
    </font>
    <font>
      <b/>
      <sz val="16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mbria"/>
      <family val="1"/>
    </font>
    <font>
      <sz val="12"/>
      <color theme="1"/>
      <name val="Cambria"/>
      <family val="1"/>
    </font>
    <font>
      <sz val="12"/>
      <color theme="1"/>
      <name val="宋体"/>
      <family val="0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12"/>
      <color theme="1"/>
      <name val="Cambria"/>
      <family val="1"/>
    </font>
    <font>
      <b/>
      <i/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sz val="16"/>
      <color rgb="FFFF0000"/>
      <name val="Cambria"/>
      <family val="1"/>
    </font>
    <font>
      <sz val="12"/>
      <color rgb="FFFF0000"/>
      <name val="Cambria"/>
      <family val="1"/>
    </font>
    <font>
      <b/>
      <sz val="12"/>
      <color rgb="FFFF0000"/>
      <name val="Cambria"/>
      <family val="1"/>
    </font>
    <font>
      <sz val="12"/>
      <color rgb="FFFF0000"/>
      <name val="宋体"/>
      <family val="0"/>
    </font>
    <font>
      <b/>
      <sz val="14"/>
      <color rgb="FFFF0000"/>
      <name val="Calibri"/>
      <family val="2"/>
    </font>
    <font>
      <b/>
      <sz val="14"/>
      <color rgb="FFFF0000"/>
      <name val="宋体"/>
      <family val="0"/>
    </font>
    <font>
      <b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mbria"/>
      <family val="1"/>
    </font>
    <font>
      <sz val="14"/>
      <color rgb="FFFF0000"/>
      <name val="Cambria"/>
      <family val="1"/>
    </font>
    <font>
      <b/>
      <sz val="12"/>
      <color rgb="FFFF0000"/>
      <name val="Calibri"/>
      <family val="2"/>
    </font>
    <font>
      <b/>
      <sz val="16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69" fillId="36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69" fillId="19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8" fillId="4" borderId="10" xfId="0" applyFont="1" applyFill="1" applyBorder="1" applyAlignment="1">
      <alignment horizontal="center" vertical="center"/>
    </xf>
    <xf numFmtId="0" fontId="79" fillId="4" borderId="10" xfId="0" applyFont="1" applyFill="1" applyBorder="1" applyAlignment="1">
      <alignment horizontal="center" vertical="center"/>
    </xf>
    <xf numFmtId="0" fontId="80" fillId="7" borderId="1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 vertical="center" wrapText="1"/>
    </xf>
    <xf numFmtId="1" fontId="75" fillId="34" borderId="10" xfId="0" applyNumberFormat="1" applyFont="1" applyFill="1" applyBorder="1" applyAlignment="1">
      <alignment horizontal="center" vertical="center"/>
    </xf>
    <xf numFmtId="1" fontId="82" fillId="0" borderId="0" xfId="0" applyNumberFormat="1" applyFont="1" applyFill="1" applyBorder="1" applyAlignment="1">
      <alignment horizontal="center" vertical="center"/>
    </xf>
    <xf numFmtId="1" fontId="83" fillId="37" borderId="10" xfId="0" applyNumberFormat="1" applyFont="1" applyFill="1" applyBorder="1" applyAlignment="1">
      <alignment horizontal="center" vertical="center"/>
    </xf>
    <xf numFmtId="1" fontId="83" fillId="19" borderId="10" xfId="0" applyNumberFormat="1" applyFont="1" applyFill="1" applyBorder="1" applyAlignment="1">
      <alignment horizontal="center" vertical="center"/>
    </xf>
    <xf numFmtId="1" fontId="83" fillId="36" borderId="10" xfId="0" applyNumberFormat="1" applyFont="1" applyFill="1" applyBorder="1" applyAlignment="1">
      <alignment horizontal="center" vertical="center"/>
    </xf>
    <xf numFmtId="1" fontId="83" fillId="35" borderId="10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vertical="top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15</xdr:row>
      <xdr:rowOff>123825</xdr:rowOff>
    </xdr:from>
    <xdr:to>
      <xdr:col>1</xdr:col>
      <xdr:colOff>2085975</xdr:colOff>
      <xdr:row>15</xdr:row>
      <xdr:rowOff>1495425</xdr:rowOff>
    </xdr:to>
    <xdr:pic>
      <xdr:nvPicPr>
        <xdr:cNvPr id="1" name="Рисунок 1" descr="13366-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6764000"/>
          <a:ext cx="1800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16</xdr:row>
      <xdr:rowOff>114300</xdr:rowOff>
    </xdr:from>
    <xdr:to>
      <xdr:col>1</xdr:col>
      <xdr:colOff>2085975</xdr:colOff>
      <xdr:row>16</xdr:row>
      <xdr:rowOff>1524000</xdr:rowOff>
    </xdr:to>
    <xdr:pic>
      <xdr:nvPicPr>
        <xdr:cNvPr id="2" name="Рисунок 2" descr="13366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8459450"/>
          <a:ext cx="1781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17</xdr:row>
      <xdr:rowOff>85725</xdr:rowOff>
    </xdr:from>
    <xdr:to>
      <xdr:col>1</xdr:col>
      <xdr:colOff>2133600</xdr:colOff>
      <xdr:row>17</xdr:row>
      <xdr:rowOff>1562100</xdr:rowOff>
    </xdr:to>
    <xdr:pic>
      <xdr:nvPicPr>
        <xdr:cNvPr id="3" name="Рисунок 3" descr="13366-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20135850"/>
          <a:ext cx="1819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20</xdr:row>
      <xdr:rowOff>76200</xdr:rowOff>
    </xdr:from>
    <xdr:to>
      <xdr:col>1</xdr:col>
      <xdr:colOff>2066925</xdr:colOff>
      <xdr:row>20</xdr:row>
      <xdr:rowOff>1514475</xdr:rowOff>
    </xdr:to>
    <xdr:pic>
      <xdr:nvPicPr>
        <xdr:cNvPr id="4" name="Рисунок 17" descr="13366-13-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5622250"/>
          <a:ext cx="1781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23</xdr:row>
      <xdr:rowOff>0</xdr:rowOff>
    </xdr:from>
    <xdr:to>
      <xdr:col>1</xdr:col>
      <xdr:colOff>2085975</xdr:colOff>
      <xdr:row>23</xdr:row>
      <xdr:rowOff>1485900</xdr:rowOff>
    </xdr:to>
    <xdr:pic>
      <xdr:nvPicPr>
        <xdr:cNvPr id="5" name="Рисунок 18" descr="13366-8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0575250"/>
          <a:ext cx="1781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33</xdr:row>
      <xdr:rowOff>171450</xdr:rowOff>
    </xdr:from>
    <xdr:to>
      <xdr:col>1</xdr:col>
      <xdr:colOff>2047875</xdr:colOff>
      <xdr:row>33</xdr:row>
      <xdr:rowOff>1647825</xdr:rowOff>
    </xdr:to>
    <xdr:pic>
      <xdr:nvPicPr>
        <xdr:cNvPr id="6" name="Рисунок 23" descr="1160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28850" y="43081575"/>
          <a:ext cx="1590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34</xdr:row>
      <xdr:rowOff>123825</xdr:rowOff>
    </xdr:from>
    <xdr:to>
      <xdr:col>1</xdr:col>
      <xdr:colOff>2181225</xdr:colOff>
      <xdr:row>34</xdr:row>
      <xdr:rowOff>1714500</xdr:rowOff>
    </xdr:to>
    <xdr:pic>
      <xdr:nvPicPr>
        <xdr:cNvPr id="7" name="Рисунок 27" descr="1000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38325" y="44938950"/>
          <a:ext cx="2114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39</xdr:row>
      <xdr:rowOff>28575</xdr:rowOff>
    </xdr:from>
    <xdr:to>
      <xdr:col>1</xdr:col>
      <xdr:colOff>2009775</xdr:colOff>
      <xdr:row>39</xdr:row>
      <xdr:rowOff>1828800</xdr:rowOff>
    </xdr:to>
    <xdr:pic>
      <xdr:nvPicPr>
        <xdr:cNvPr id="8" name="Рисунок 38" descr="B 580-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0" y="47053500"/>
          <a:ext cx="18764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40</xdr:row>
      <xdr:rowOff>76200</xdr:rowOff>
    </xdr:from>
    <xdr:to>
      <xdr:col>1</xdr:col>
      <xdr:colOff>1981200</xdr:colOff>
      <xdr:row>41</xdr:row>
      <xdr:rowOff>19050</xdr:rowOff>
    </xdr:to>
    <xdr:pic>
      <xdr:nvPicPr>
        <xdr:cNvPr id="9" name="Рисунок 41" descr="24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90725" y="48948975"/>
          <a:ext cx="17621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31</xdr:row>
      <xdr:rowOff>85725</xdr:rowOff>
    </xdr:from>
    <xdr:to>
      <xdr:col>1</xdr:col>
      <xdr:colOff>1562100</xdr:colOff>
      <xdr:row>31</xdr:row>
      <xdr:rowOff>1552575</xdr:rowOff>
    </xdr:to>
    <xdr:pic>
      <xdr:nvPicPr>
        <xdr:cNvPr id="10" name="Рисунок 44" descr="15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39804975"/>
          <a:ext cx="13239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32</xdr:row>
      <xdr:rowOff>95250</xdr:rowOff>
    </xdr:from>
    <xdr:to>
      <xdr:col>1</xdr:col>
      <xdr:colOff>2095500</xdr:colOff>
      <xdr:row>32</xdr:row>
      <xdr:rowOff>1524000</xdr:rowOff>
    </xdr:to>
    <xdr:pic>
      <xdr:nvPicPr>
        <xdr:cNvPr id="11" name="Рисунок 45" descr="152-12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62275" y="41414700"/>
          <a:ext cx="904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6</xdr:row>
      <xdr:rowOff>190500</xdr:rowOff>
    </xdr:from>
    <xdr:to>
      <xdr:col>1</xdr:col>
      <xdr:colOff>2124075</xdr:colOff>
      <xdr:row>6</xdr:row>
      <xdr:rowOff>1543050</xdr:rowOff>
    </xdr:to>
    <xdr:pic>
      <xdr:nvPicPr>
        <xdr:cNvPr id="12" name="Рисунок 38" descr="DSC05090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95475" y="1933575"/>
          <a:ext cx="2000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7</xdr:row>
      <xdr:rowOff>85725</xdr:rowOff>
    </xdr:from>
    <xdr:to>
      <xdr:col>1</xdr:col>
      <xdr:colOff>1781175</xdr:colOff>
      <xdr:row>7</xdr:row>
      <xdr:rowOff>1543050</xdr:rowOff>
    </xdr:to>
    <xdr:pic>
      <xdr:nvPicPr>
        <xdr:cNvPr id="13" name="Рисунок 39" descr="597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0" y="3543300"/>
          <a:ext cx="1171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</xdr:row>
      <xdr:rowOff>85725</xdr:rowOff>
    </xdr:from>
    <xdr:to>
      <xdr:col>1</xdr:col>
      <xdr:colOff>1724025</xdr:colOff>
      <xdr:row>8</xdr:row>
      <xdr:rowOff>1514475</xdr:rowOff>
    </xdr:to>
    <xdr:pic>
      <xdr:nvPicPr>
        <xdr:cNvPr id="14" name="Рисунок 40" descr="5972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33625" y="5191125"/>
          <a:ext cx="1162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9</xdr:row>
      <xdr:rowOff>76200</xdr:rowOff>
    </xdr:from>
    <xdr:to>
      <xdr:col>1</xdr:col>
      <xdr:colOff>1628775</xdr:colOff>
      <xdr:row>9</xdr:row>
      <xdr:rowOff>1552575</xdr:rowOff>
    </xdr:to>
    <xdr:pic>
      <xdr:nvPicPr>
        <xdr:cNvPr id="15" name="Рисунок 41" descr="5973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19325" y="6829425"/>
          <a:ext cx="118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10</xdr:row>
      <xdr:rowOff>28575</xdr:rowOff>
    </xdr:from>
    <xdr:to>
      <xdr:col>1</xdr:col>
      <xdr:colOff>1704975</xdr:colOff>
      <xdr:row>10</xdr:row>
      <xdr:rowOff>1514475</xdr:rowOff>
    </xdr:to>
    <xdr:pic>
      <xdr:nvPicPr>
        <xdr:cNvPr id="16" name="Рисунок 42" descr="597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66950" y="8429625"/>
          <a:ext cx="12096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11</xdr:row>
      <xdr:rowOff>85725</xdr:rowOff>
    </xdr:from>
    <xdr:to>
      <xdr:col>1</xdr:col>
      <xdr:colOff>1809750</xdr:colOff>
      <xdr:row>11</xdr:row>
      <xdr:rowOff>1562100</xdr:rowOff>
    </xdr:to>
    <xdr:pic>
      <xdr:nvPicPr>
        <xdr:cNvPr id="17" name="Рисунок 43" descr="5975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00300" y="10134600"/>
          <a:ext cx="118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42</xdr:row>
      <xdr:rowOff>57150</xdr:rowOff>
    </xdr:from>
    <xdr:to>
      <xdr:col>1</xdr:col>
      <xdr:colOff>1876425</xdr:colOff>
      <xdr:row>42</xdr:row>
      <xdr:rowOff>1476375</xdr:rowOff>
    </xdr:to>
    <xdr:pic>
      <xdr:nvPicPr>
        <xdr:cNvPr id="18" name="Рисунок 44" descr="DSC0673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90750" y="51263550"/>
          <a:ext cx="1457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43</xdr:row>
      <xdr:rowOff>57150</xdr:rowOff>
    </xdr:from>
    <xdr:to>
      <xdr:col>1</xdr:col>
      <xdr:colOff>1885950</xdr:colOff>
      <xdr:row>43</xdr:row>
      <xdr:rowOff>1495425</xdr:rowOff>
    </xdr:to>
    <xdr:pic>
      <xdr:nvPicPr>
        <xdr:cNvPr id="19" name="Рисунок 45" descr="DSC067261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62175" y="52911375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44</xdr:row>
      <xdr:rowOff>114300</xdr:rowOff>
    </xdr:from>
    <xdr:to>
      <xdr:col>1</xdr:col>
      <xdr:colOff>1847850</xdr:colOff>
      <xdr:row>44</xdr:row>
      <xdr:rowOff>1514475</xdr:rowOff>
    </xdr:to>
    <xdr:pic>
      <xdr:nvPicPr>
        <xdr:cNvPr id="20" name="Рисунок 46" descr="DSC06726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00275" y="54616350"/>
          <a:ext cx="141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45</xdr:row>
      <xdr:rowOff>123825</xdr:rowOff>
    </xdr:from>
    <xdr:to>
      <xdr:col>1</xdr:col>
      <xdr:colOff>1819275</xdr:colOff>
      <xdr:row>45</xdr:row>
      <xdr:rowOff>1581150</xdr:rowOff>
    </xdr:to>
    <xdr:pic>
      <xdr:nvPicPr>
        <xdr:cNvPr id="21" name="Рисунок 47" descr="DSC0673119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76450" y="56273700"/>
          <a:ext cx="1514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46</xdr:row>
      <xdr:rowOff>57150</xdr:rowOff>
    </xdr:from>
    <xdr:to>
      <xdr:col>1</xdr:col>
      <xdr:colOff>1866900</xdr:colOff>
      <xdr:row>46</xdr:row>
      <xdr:rowOff>1571625</xdr:rowOff>
    </xdr:to>
    <xdr:pic>
      <xdr:nvPicPr>
        <xdr:cNvPr id="22" name="Рисунок 48" descr="DSC06671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0" y="57854850"/>
          <a:ext cx="15430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47</xdr:row>
      <xdr:rowOff>76200</xdr:rowOff>
    </xdr:from>
    <xdr:to>
      <xdr:col>1</xdr:col>
      <xdr:colOff>1790700</xdr:colOff>
      <xdr:row>47</xdr:row>
      <xdr:rowOff>1571625</xdr:rowOff>
    </xdr:to>
    <xdr:pic>
      <xdr:nvPicPr>
        <xdr:cNvPr id="23" name="Рисунок 49" descr="DSC06366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85975" y="59521725"/>
          <a:ext cx="14763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48</xdr:row>
      <xdr:rowOff>57150</xdr:rowOff>
    </xdr:from>
    <xdr:to>
      <xdr:col>1</xdr:col>
      <xdr:colOff>1819275</xdr:colOff>
      <xdr:row>48</xdr:row>
      <xdr:rowOff>1571625</xdr:rowOff>
    </xdr:to>
    <xdr:pic>
      <xdr:nvPicPr>
        <xdr:cNvPr id="24" name="Рисунок 50" descr="DSC06585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85975" y="61150500"/>
          <a:ext cx="15049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49</xdr:row>
      <xdr:rowOff>57150</xdr:rowOff>
    </xdr:from>
    <xdr:to>
      <xdr:col>1</xdr:col>
      <xdr:colOff>1781175</xdr:colOff>
      <xdr:row>49</xdr:row>
      <xdr:rowOff>1590675</xdr:rowOff>
    </xdr:to>
    <xdr:pic>
      <xdr:nvPicPr>
        <xdr:cNvPr id="25" name="Рисунок 51" descr="DSC06706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95500" y="62798325"/>
          <a:ext cx="14573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50</xdr:row>
      <xdr:rowOff>76200</xdr:rowOff>
    </xdr:from>
    <xdr:to>
      <xdr:col>1</xdr:col>
      <xdr:colOff>1790700</xdr:colOff>
      <xdr:row>50</xdr:row>
      <xdr:rowOff>1590675</xdr:rowOff>
    </xdr:to>
    <xdr:pic>
      <xdr:nvPicPr>
        <xdr:cNvPr id="26" name="Рисунок 52" descr="DSC06323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14550" y="64465200"/>
          <a:ext cx="1447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51</xdr:row>
      <xdr:rowOff>47625</xdr:rowOff>
    </xdr:from>
    <xdr:to>
      <xdr:col>1</xdr:col>
      <xdr:colOff>1857375</xdr:colOff>
      <xdr:row>51</xdr:row>
      <xdr:rowOff>1581150</xdr:rowOff>
    </xdr:to>
    <xdr:pic>
      <xdr:nvPicPr>
        <xdr:cNvPr id="27" name="Рисунок 53" descr="DSC06692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14550" y="66084450"/>
          <a:ext cx="15144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52</xdr:row>
      <xdr:rowOff>76200</xdr:rowOff>
    </xdr:from>
    <xdr:to>
      <xdr:col>1</xdr:col>
      <xdr:colOff>1838325</xdr:colOff>
      <xdr:row>52</xdr:row>
      <xdr:rowOff>1590675</xdr:rowOff>
    </xdr:to>
    <xdr:pic>
      <xdr:nvPicPr>
        <xdr:cNvPr id="28" name="Рисунок 54" descr="DSC06648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33600" y="67760850"/>
          <a:ext cx="1476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53</xdr:row>
      <xdr:rowOff>57150</xdr:rowOff>
    </xdr:from>
    <xdr:to>
      <xdr:col>1</xdr:col>
      <xdr:colOff>1800225</xdr:colOff>
      <xdr:row>53</xdr:row>
      <xdr:rowOff>1571625</xdr:rowOff>
    </xdr:to>
    <xdr:pic>
      <xdr:nvPicPr>
        <xdr:cNvPr id="29" name="Рисунок 55" descr="DSC06623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33600" y="69389625"/>
          <a:ext cx="14382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54</xdr:row>
      <xdr:rowOff>123825</xdr:rowOff>
    </xdr:from>
    <xdr:to>
      <xdr:col>1</xdr:col>
      <xdr:colOff>1933575</xdr:colOff>
      <xdr:row>54</xdr:row>
      <xdr:rowOff>1600200</xdr:rowOff>
    </xdr:to>
    <xdr:pic>
      <xdr:nvPicPr>
        <xdr:cNvPr id="30" name="Рисунок 56" descr="DSC06410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66925" y="71104125"/>
          <a:ext cx="16383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55</xdr:row>
      <xdr:rowOff>123825</xdr:rowOff>
    </xdr:from>
    <xdr:to>
      <xdr:col>1</xdr:col>
      <xdr:colOff>1847850</xdr:colOff>
      <xdr:row>55</xdr:row>
      <xdr:rowOff>1581150</xdr:rowOff>
    </xdr:to>
    <xdr:pic>
      <xdr:nvPicPr>
        <xdr:cNvPr id="31" name="Рисунок 57" descr="DSC0669211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47875" y="72751950"/>
          <a:ext cx="1571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56</xdr:row>
      <xdr:rowOff>123825</xdr:rowOff>
    </xdr:from>
    <xdr:to>
      <xdr:col>1</xdr:col>
      <xdr:colOff>1905000</xdr:colOff>
      <xdr:row>56</xdr:row>
      <xdr:rowOff>1638300</xdr:rowOff>
    </xdr:to>
    <xdr:pic>
      <xdr:nvPicPr>
        <xdr:cNvPr id="32" name="Рисунок 58" descr="DSC06456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57400" y="74399775"/>
          <a:ext cx="1619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57</xdr:row>
      <xdr:rowOff>133350</xdr:rowOff>
    </xdr:from>
    <xdr:to>
      <xdr:col>1</xdr:col>
      <xdr:colOff>1847850</xdr:colOff>
      <xdr:row>57</xdr:row>
      <xdr:rowOff>1543050</xdr:rowOff>
    </xdr:to>
    <xdr:pic>
      <xdr:nvPicPr>
        <xdr:cNvPr id="33" name="Рисунок 59" descr="DSC06502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85975" y="76057125"/>
          <a:ext cx="1533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1162050</xdr:colOff>
      <xdr:row>60</xdr:row>
      <xdr:rowOff>142875</xdr:rowOff>
    </xdr:from>
    <xdr:to>
      <xdr:col>1</xdr:col>
      <xdr:colOff>2171700</xdr:colOff>
      <xdr:row>60</xdr:row>
      <xdr:rowOff>1619250</xdr:rowOff>
    </xdr:to>
    <xdr:pic>
      <xdr:nvPicPr>
        <xdr:cNvPr id="34" name="Рисунок 60" descr="DSC04598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933700" y="81010125"/>
          <a:ext cx="1009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58</xdr:row>
      <xdr:rowOff>38100</xdr:rowOff>
    </xdr:from>
    <xdr:to>
      <xdr:col>1</xdr:col>
      <xdr:colOff>1085850</xdr:colOff>
      <xdr:row>58</xdr:row>
      <xdr:rowOff>1571625</xdr:rowOff>
    </xdr:to>
    <xdr:pic>
      <xdr:nvPicPr>
        <xdr:cNvPr id="35" name="Рисунок 61" descr="DSC06802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47850" y="77609700"/>
          <a:ext cx="1009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58</xdr:row>
      <xdr:rowOff>114300</xdr:rowOff>
    </xdr:from>
    <xdr:to>
      <xdr:col>1</xdr:col>
      <xdr:colOff>2105025</xdr:colOff>
      <xdr:row>58</xdr:row>
      <xdr:rowOff>1590675</xdr:rowOff>
    </xdr:to>
    <xdr:pic>
      <xdr:nvPicPr>
        <xdr:cNvPr id="36" name="Рисунок 62" descr="DSC06808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962275" y="77685900"/>
          <a:ext cx="914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59</xdr:row>
      <xdr:rowOff>47625</xdr:rowOff>
    </xdr:from>
    <xdr:to>
      <xdr:col>1</xdr:col>
      <xdr:colOff>1009650</xdr:colOff>
      <xdr:row>59</xdr:row>
      <xdr:rowOff>1476375</xdr:rowOff>
    </xdr:to>
    <xdr:pic>
      <xdr:nvPicPr>
        <xdr:cNvPr id="37" name="Рисунок 63" descr="DSC06820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28800" y="79267050"/>
          <a:ext cx="952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59</xdr:row>
      <xdr:rowOff>57150</xdr:rowOff>
    </xdr:from>
    <xdr:to>
      <xdr:col>1</xdr:col>
      <xdr:colOff>2066925</xdr:colOff>
      <xdr:row>59</xdr:row>
      <xdr:rowOff>1571625</xdr:rowOff>
    </xdr:to>
    <xdr:pic>
      <xdr:nvPicPr>
        <xdr:cNvPr id="38" name="Рисунок 64" descr="DSC06832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67025" y="79276575"/>
          <a:ext cx="9715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60</xdr:row>
      <xdr:rowOff>85725</xdr:rowOff>
    </xdr:from>
    <xdr:to>
      <xdr:col>1</xdr:col>
      <xdr:colOff>1000125</xdr:colOff>
      <xdr:row>60</xdr:row>
      <xdr:rowOff>1514475</xdr:rowOff>
    </xdr:to>
    <xdr:pic>
      <xdr:nvPicPr>
        <xdr:cNvPr id="39" name="Рисунок 67" descr="DSC06754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943100" y="80952975"/>
          <a:ext cx="828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66</xdr:row>
      <xdr:rowOff>57150</xdr:rowOff>
    </xdr:from>
    <xdr:to>
      <xdr:col>1</xdr:col>
      <xdr:colOff>1866900</xdr:colOff>
      <xdr:row>66</xdr:row>
      <xdr:rowOff>1733550</xdr:rowOff>
    </xdr:to>
    <xdr:pic>
      <xdr:nvPicPr>
        <xdr:cNvPr id="40" name="Рисунок 69" descr="5804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05025" y="89611200"/>
          <a:ext cx="15335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67</xdr:row>
      <xdr:rowOff>428625</xdr:rowOff>
    </xdr:from>
    <xdr:to>
      <xdr:col>1</xdr:col>
      <xdr:colOff>1895475</xdr:colOff>
      <xdr:row>67</xdr:row>
      <xdr:rowOff>1885950</xdr:rowOff>
    </xdr:to>
    <xdr:pic>
      <xdr:nvPicPr>
        <xdr:cNvPr id="41" name="Рисунок 72" descr="5805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85950" y="91887675"/>
          <a:ext cx="1781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68</xdr:row>
      <xdr:rowOff>47625</xdr:rowOff>
    </xdr:from>
    <xdr:to>
      <xdr:col>1</xdr:col>
      <xdr:colOff>1714500</xdr:colOff>
      <xdr:row>68</xdr:row>
      <xdr:rowOff>1905000</xdr:rowOff>
    </xdr:to>
    <xdr:pic>
      <xdr:nvPicPr>
        <xdr:cNvPr id="42" name="Рисунок 73" descr="5806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43125" y="93411675"/>
          <a:ext cx="1343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69</xdr:row>
      <xdr:rowOff>104775</xdr:rowOff>
    </xdr:from>
    <xdr:to>
      <xdr:col>1</xdr:col>
      <xdr:colOff>1800225</xdr:colOff>
      <xdr:row>69</xdr:row>
      <xdr:rowOff>1657350</xdr:rowOff>
    </xdr:to>
    <xdr:pic>
      <xdr:nvPicPr>
        <xdr:cNvPr id="43" name="Рисунок 74" descr="5807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105025" y="95373825"/>
          <a:ext cx="1466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70</xdr:row>
      <xdr:rowOff>57150</xdr:rowOff>
    </xdr:from>
    <xdr:to>
      <xdr:col>1</xdr:col>
      <xdr:colOff>1762125</xdr:colOff>
      <xdr:row>70</xdr:row>
      <xdr:rowOff>1752600</xdr:rowOff>
    </xdr:to>
    <xdr:pic>
      <xdr:nvPicPr>
        <xdr:cNvPr id="44" name="Рисунок 75" descr="5809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085975" y="97231200"/>
          <a:ext cx="14478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61</xdr:row>
      <xdr:rowOff>85725</xdr:rowOff>
    </xdr:from>
    <xdr:to>
      <xdr:col>1</xdr:col>
      <xdr:colOff>1990725</xdr:colOff>
      <xdr:row>61</xdr:row>
      <xdr:rowOff>1600200</xdr:rowOff>
    </xdr:to>
    <xdr:pic>
      <xdr:nvPicPr>
        <xdr:cNvPr id="45" name="Рисунок 77" descr="5285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81200" y="82600800"/>
          <a:ext cx="1781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62</xdr:row>
      <xdr:rowOff>47625</xdr:rowOff>
    </xdr:from>
    <xdr:to>
      <xdr:col>1</xdr:col>
      <xdr:colOff>2066925</xdr:colOff>
      <xdr:row>62</xdr:row>
      <xdr:rowOff>1562100</xdr:rowOff>
    </xdr:to>
    <xdr:pic>
      <xdr:nvPicPr>
        <xdr:cNvPr id="46" name="Рисунок 78" descr="5286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19300" y="84210525"/>
          <a:ext cx="18192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63</xdr:row>
      <xdr:rowOff>57150</xdr:rowOff>
    </xdr:from>
    <xdr:to>
      <xdr:col>1</xdr:col>
      <xdr:colOff>2133600</xdr:colOff>
      <xdr:row>63</xdr:row>
      <xdr:rowOff>1609725</xdr:rowOff>
    </xdr:to>
    <xdr:pic>
      <xdr:nvPicPr>
        <xdr:cNvPr id="47" name="Рисунок 79" descr="5287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971675" y="85867875"/>
          <a:ext cx="1933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64</xdr:row>
      <xdr:rowOff>38100</xdr:rowOff>
    </xdr:from>
    <xdr:to>
      <xdr:col>1</xdr:col>
      <xdr:colOff>2114550</xdr:colOff>
      <xdr:row>64</xdr:row>
      <xdr:rowOff>1600200</xdr:rowOff>
    </xdr:to>
    <xdr:pic>
      <xdr:nvPicPr>
        <xdr:cNvPr id="48" name="Рисунок 80" descr="5288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990725" y="87496650"/>
          <a:ext cx="18954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12</xdr:row>
      <xdr:rowOff>152400</xdr:rowOff>
    </xdr:from>
    <xdr:to>
      <xdr:col>1</xdr:col>
      <xdr:colOff>2152650</xdr:colOff>
      <xdr:row>12</xdr:row>
      <xdr:rowOff>1543050</xdr:rowOff>
    </xdr:to>
    <xdr:pic>
      <xdr:nvPicPr>
        <xdr:cNvPr id="49" name="Рисунок 75" descr="13366-5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066925" y="11849100"/>
          <a:ext cx="18573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114300</xdr:rowOff>
    </xdr:from>
    <xdr:to>
      <xdr:col>1</xdr:col>
      <xdr:colOff>2143125</xdr:colOff>
      <xdr:row>14</xdr:row>
      <xdr:rowOff>1609725</xdr:rowOff>
    </xdr:to>
    <xdr:pic>
      <xdr:nvPicPr>
        <xdr:cNvPr id="50" name="Рисунок 76" descr="13366-21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52625" y="15106650"/>
          <a:ext cx="19621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18</xdr:row>
      <xdr:rowOff>47625</xdr:rowOff>
    </xdr:from>
    <xdr:to>
      <xdr:col>1</xdr:col>
      <xdr:colOff>1666875</xdr:colOff>
      <xdr:row>18</xdr:row>
      <xdr:rowOff>1704975</xdr:rowOff>
    </xdr:to>
    <xdr:pic>
      <xdr:nvPicPr>
        <xdr:cNvPr id="51" name="Рисунок 59" descr="13366-10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286000" y="21802725"/>
          <a:ext cx="11525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19</xdr:row>
      <xdr:rowOff>9525</xdr:rowOff>
    </xdr:from>
    <xdr:to>
      <xdr:col>1</xdr:col>
      <xdr:colOff>1628775</xdr:colOff>
      <xdr:row>19</xdr:row>
      <xdr:rowOff>1809750</xdr:rowOff>
    </xdr:to>
    <xdr:pic>
      <xdr:nvPicPr>
        <xdr:cNvPr id="52" name="Рисунок 60" descr="13366-11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52650" y="23660100"/>
          <a:ext cx="1247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22</xdr:row>
      <xdr:rowOff>142875</xdr:rowOff>
    </xdr:from>
    <xdr:to>
      <xdr:col>1</xdr:col>
      <xdr:colOff>1609725</xdr:colOff>
      <xdr:row>22</xdr:row>
      <xdr:rowOff>1714500</xdr:rowOff>
    </xdr:to>
    <xdr:pic>
      <xdr:nvPicPr>
        <xdr:cNvPr id="53" name="Рисунок 62" descr="13366-15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295525" y="28936950"/>
          <a:ext cx="1085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21</xdr:row>
      <xdr:rowOff>38100</xdr:rowOff>
    </xdr:from>
    <xdr:to>
      <xdr:col>1</xdr:col>
      <xdr:colOff>1562100</xdr:colOff>
      <xdr:row>21</xdr:row>
      <xdr:rowOff>1695450</xdr:rowOff>
    </xdr:to>
    <xdr:pic>
      <xdr:nvPicPr>
        <xdr:cNvPr id="54" name="Рисунок 63" descr="13366-9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190750" y="27136725"/>
          <a:ext cx="11430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9525</xdr:rowOff>
    </xdr:from>
    <xdr:to>
      <xdr:col>1</xdr:col>
      <xdr:colOff>1619250</xdr:colOff>
      <xdr:row>13</xdr:row>
      <xdr:rowOff>1609725</xdr:rowOff>
    </xdr:to>
    <xdr:pic>
      <xdr:nvPicPr>
        <xdr:cNvPr id="55" name="Рисунок 65" descr="13366-20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276475" y="13354050"/>
          <a:ext cx="1114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24</xdr:row>
      <xdr:rowOff>104775</xdr:rowOff>
    </xdr:from>
    <xdr:to>
      <xdr:col>1</xdr:col>
      <xdr:colOff>2219325</xdr:colOff>
      <xdr:row>24</xdr:row>
      <xdr:rowOff>1581150</xdr:rowOff>
    </xdr:to>
    <xdr:pic>
      <xdr:nvPicPr>
        <xdr:cNvPr id="56" name="Рисунок 67" descr="IMG_8599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009775" y="32461200"/>
          <a:ext cx="19812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25</xdr:row>
      <xdr:rowOff>142875</xdr:rowOff>
    </xdr:from>
    <xdr:to>
      <xdr:col>1</xdr:col>
      <xdr:colOff>2257425</xdr:colOff>
      <xdr:row>25</xdr:row>
      <xdr:rowOff>1743075</xdr:rowOff>
    </xdr:to>
    <xdr:pic>
      <xdr:nvPicPr>
        <xdr:cNvPr id="57" name="Рисунок 68" descr="IMG_8545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05000" y="34280475"/>
          <a:ext cx="21240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26</xdr:row>
      <xdr:rowOff>114300</xdr:rowOff>
    </xdr:from>
    <xdr:to>
      <xdr:col>1</xdr:col>
      <xdr:colOff>2114550</xdr:colOff>
      <xdr:row>26</xdr:row>
      <xdr:rowOff>1600200</xdr:rowOff>
    </xdr:to>
    <xdr:pic>
      <xdr:nvPicPr>
        <xdr:cNvPr id="58" name="Рисунок 69" descr="11-312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905000" y="36033075"/>
          <a:ext cx="1981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27</xdr:row>
      <xdr:rowOff>66675</xdr:rowOff>
    </xdr:from>
    <xdr:to>
      <xdr:col>1</xdr:col>
      <xdr:colOff>2076450</xdr:colOff>
      <xdr:row>27</xdr:row>
      <xdr:rowOff>1552575</xdr:rowOff>
    </xdr:to>
    <xdr:pic>
      <xdr:nvPicPr>
        <xdr:cNvPr id="59" name="Рисунок 70" descr="12-125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876425" y="37766625"/>
          <a:ext cx="1971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85" zoomScaleNormal="85" zoomScalePageLayoutView="0" workbookViewId="0" topLeftCell="A2">
      <selection activeCell="D7" sqref="D7"/>
    </sheetView>
  </sheetViews>
  <sheetFormatPr defaultColWidth="9.00390625" defaultRowHeight="150" customHeight="1"/>
  <cols>
    <col min="1" max="1" width="23.25390625" style="13" customWidth="1"/>
    <col min="2" max="2" width="30.125" style="6" customWidth="1"/>
    <col min="3" max="3" width="12.75390625" style="14" customWidth="1"/>
    <col min="4" max="4" width="14.50390625" style="49" customWidth="1"/>
    <col min="5" max="6" width="17.50390625" style="1" customWidth="1"/>
    <col min="7" max="7" width="35.875" style="1" customWidth="1"/>
    <col min="8" max="16384" width="9.00390625" style="1" customWidth="1"/>
  </cols>
  <sheetData>
    <row r="1" spans="1:4" s="2" customFormat="1" ht="27" customHeight="1" hidden="1">
      <c r="A1" s="72"/>
      <c r="B1" s="73"/>
      <c r="C1" s="14"/>
      <c r="D1" s="49"/>
    </row>
    <row r="2" spans="1:4" s="2" customFormat="1" ht="27" customHeight="1">
      <c r="A2" s="16"/>
      <c r="B2" s="18"/>
      <c r="C2" s="14"/>
      <c r="D2" s="49"/>
    </row>
    <row r="3" spans="1:4" s="2" customFormat="1" ht="20.25" customHeight="1">
      <c r="A3" s="19" t="s">
        <v>88</v>
      </c>
      <c r="B3" s="20"/>
      <c r="C3" s="21"/>
      <c r="D3" s="50"/>
    </row>
    <row r="4" spans="1:4" s="2" customFormat="1" ht="20.25" customHeight="1">
      <c r="A4" s="19"/>
      <c r="B4" s="20"/>
      <c r="C4" s="21"/>
      <c r="D4" s="50"/>
    </row>
    <row r="5" spans="1:5" s="2" customFormat="1" ht="25.5" customHeight="1">
      <c r="A5" s="21"/>
      <c r="B5" s="6"/>
      <c r="C5" s="21"/>
      <c r="D5" s="50"/>
      <c r="E5" s="58" t="s">
        <v>59</v>
      </c>
    </row>
    <row r="6" spans="1:7" s="2" customFormat="1" ht="44.25" customHeight="1">
      <c r="A6" s="61" t="s">
        <v>18</v>
      </c>
      <c r="B6" s="60" t="s">
        <v>53</v>
      </c>
      <c r="C6" s="12" t="s">
        <v>0</v>
      </c>
      <c r="D6" s="51" t="s">
        <v>89</v>
      </c>
      <c r="E6" s="39" t="s">
        <v>54</v>
      </c>
      <c r="F6" s="40" t="s">
        <v>55</v>
      </c>
      <c r="G6" s="23" t="s">
        <v>66</v>
      </c>
    </row>
    <row r="7" spans="1:7" s="18" customFormat="1" ht="135" customHeight="1">
      <c r="A7" s="62" t="s">
        <v>52</v>
      </c>
      <c r="B7" s="3"/>
      <c r="C7" s="8" t="s">
        <v>19</v>
      </c>
      <c r="D7" s="52">
        <v>1165</v>
      </c>
      <c r="E7" s="46">
        <v>0</v>
      </c>
      <c r="F7" s="48">
        <f aca="true" t="shared" si="0" ref="F7:F30">D7*E7</f>
        <v>0</v>
      </c>
      <c r="G7" s="59" t="s">
        <v>67</v>
      </c>
    </row>
    <row r="8" spans="1:7" s="18" customFormat="1" ht="129.75" customHeight="1">
      <c r="A8" s="62" t="s">
        <v>51</v>
      </c>
      <c r="B8" s="3"/>
      <c r="C8" s="8" t="s">
        <v>19</v>
      </c>
      <c r="D8" s="52">
        <v>1165</v>
      </c>
      <c r="E8" s="46">
        <v>0</v>
      </c>
      <c r="F8" s="48">
        <f t="shared" si="0"/>
        <v>0</v>
      </c>
      <c r="G8" s="59" t="s">
        <v>67</v>
      </c>
    </row>
    <row r="9" spans="1:7" s="18" customFormat="1" ht="129.75" customHeight="1">
      <c r="A9" s="62" t="s">
        <v>50</v>
      </c>
      <c r="B9" s="3"/>
      <c r="C9" s="8" t="s">
        <v>19</v>
      </c>
      <c r="D9" s="52">
        <v>1165</v>
      </c>
      <c r="E9" s="46">
        <v>0</v>
      </c>
      <c r="F9" s="48">
        <f t="shared" si="0"/>
        <v>0</v>
      </c>
      <c r="G9" s="59" t="s">
        <v>67</v>
      </c>
    </row>
    <row r="10" spans="1:7" s="18" customFormat="1" ht="129.75" customHeight="1">
      <c r="A10" s="62" t="s">
        <v>49</v>
      </c>
      <c r="B10" s="3"/>
      <c r="C10" s="8" t="s">
        <v>19</v>
      </c>
      <c r="D10" s="52">
        <v>1165</v>
      </c>
      <c r="E10" s="46">
        <v>0</v>
      </c>
      <c r="F10" s="48">
        <f t="shared" si="0"/>
        <v>0</v>
      </c>
      <c r="G10" s="59" t="s">
        <v>67</v>
      </c>
    </row>
    <row r="11" spans="1:7" s="18" customFormat="1" ht="129.75" customHeight="1">
      <c r="A11" s="62" t="s">
        <v>48</v>
      </c>
      <c r="B11" s="3"/>
      <c r="C11" s="8" t="s">
        <v>19</v>
      </c>
      <c r="D11" s="52">
        <v>1165</v>
      </c>
      <c r="E11" s="46">
        <v>0</v>
      </c>
      <c r="F11" s="48">
        <f t="shared" si="0"/>
        <v>0</v>
      </c>
      <c r="G11" s="59" t="s">
        <v>67</v>
      </c>
    </row>
    <row r="12" spans="1:7" s="18" customFormat="1" ht="129.75" customHeight="1">
      <c r="A12" s="62" t="s">
        <v>47</v>
      </c>
      <c r="B12" s="3"/>
      <c r="C12" s="8" t="s">
        <v>19</v>
      </c>
      <c r="D12" s="52">
        <v>1165</v>
      </c>
      <c r="E12" s="46">
        <v>0</v>
      </c>
      <c r="F12" s="48">
        <f t="shared" si="0"/>
        <v>0</v>
      </c>
      <c r="G12" s="59" t="s">
        <v>67</v>
      </c>
    </row>
    <row r="13" spans="1:7" s="18" customFormat="1" ht="129.75" customHeight="1">
      <c r="A13" s="9" t="s">
        <v>75</v>
      </c>
      <c r="B13" s="4"/>
      <c r="C13" s="8" t="s">
        <v>76</v>
      </c>
      <c r="D13" s="52">
        <v>1398.75</v>
      </c>
      <c r="E13" s="46">
        <v>0</v>
      </c>
      <c r="F13" s="48">
        <f>D13*E13</f>
        <v>0</v>
      </c>
      <c r="G13" s="63" t="s">
        <v>68</v>
      </c>
    </row>
    <row r="14" spans="1:7" s="18" customFormat="1" ht="129.75" customHeight="1">
      <c r="A14" s="9" t="s">
        <v>83</v>
      </c>
      <c r="B14" s="4"/>
      <c r="C14" s="8" t="s">
        <v>6</v>
      </c>
      <c r="D14" s="52">
        <v>1165</v>
      </c>
      <c r="E14" s="46">
        <v>0</v>
      </c>
      <c r="F14" s="48">
        <f>D14*E14</f>
        <v>0</v>
      </c>
      <c r="G14" s="63" t="s">
        <v>68</v>
      </c>
    </row>
    <row r="15" spans="1:7" s="18" customFormat="1" ht="129.75" customHeight="1">
      <c r="A15" s="9" t="s">
        <v>77</v>
      </c>
      <c r="B15" s="4"/>
      <c r="C15" s="8" t="s">
        <v>78</v>
      </c>
      <c r="D15" s="52">
        <v>1398.75</v>
      </c>
      <c r="E15" s="46">
        <v>0</v>
      </c>
      <c r="F15" s="48">
        <f>D15*E15</f>
        <v>0</v>
      </c>
      <c r="G15" s="63" t="s">
        <v>68</v>
      </c>
    </row>
    <row r="16" spans="1:7" s="18" customFormat="1" ht="134.25" customHeight="1">
      <c r="A16" s="9" t="s">
        <v>1</v>
      </c>
      <c r="B16" s="4"/>
      <c r="C16" s="8" t="s">
        <v>6</v>
      </c>
      <c r="D16" s="52">
        <v>1165</v>
      </c>
      <c r="E16" s="46">
        <v>0</v>
      </c>
      <c r="F16" s="48">
        <f t="shared" si="0"/>
        <v>0</v>
      </c>
      <c r="G16" s="63" t="s">
        <v>68</v>
      </c>
    </row>
    <row r="17" spans="1:7" s="18" customFormat="1" ht="134.25" customHeight="1">
      <c r="A17" s="9" t="s">
        <v>2</v>
      </c>
      <c r="B17" s="4"/>
      <c r="C17" s="8" t="s">
        <v>6</v>
      </c>
      <c r="D17" s="52">
        <v>1165</v>
      </c>
      <c r="E17" s="46">
        <v>0</v>
      </c>
      <c r="F17" s="48">
        <f t="shared" si="0"/>
        <v>0</v>
      </c>
      <c r="G17" s="63" t="s">
        <v>68</v>
      </c>
    </row>
    <row r="18" spans="1:7" s="18" customFormat="1" ht="134.25" customHeight="1">
      <c r="A18" s="9" t="s">
        <v>3</v>
      </c>
      <c r="B18" s="4"/>
      <c r="C18" s="8" t="s">
        <v>6</v>
      </c>
      <c r="D18" s="52">
        <v>1165</v>
      </c>
      <c r="E18" s="46">
        <v>0</v>
      </c>
      <c r="F18" s="48">
        <f t="shared" si="0"/>
        <v>0</v>
      </c>
      <c r="G18" s="63" t="s">
        <v>68</v>
      </c>
    </row>
    <row r="19" spans="1:7" s="18" customFormat="1" ht="149.25" customHeight="1">
      <c r="A19" s="9" t="s">
        <v>79</v>
      </c>
      <c r="B19" s="4"/>
      <c r="C19" s="8" t="s">
        <v>6</v>
      </c>
      <c r="D19" s="52">
        <v>1165</v>
      </c>
      <c r="E19" s="46">
        <v>0</v>
      </c>
      <c r="F19" s="48">
        <f t="shared" si="0"/>
        <v>0</v>
      </c>
      <c r="G19" s="63" t="s">
        <v>68</v>
      </c>
    </row>
    <row r="20" spans="1:7" s="18" customFormat="1" ht="149.25" customHeight="1">
      <c r="A20" s="9" t="s">
        <v>80</v>
      </c>
      <c r="B20" s="4"/>
      <c r="C20" s="8" t="s">
        <v>6</v>
      </c>
      <c r="D20" s="52">
        <v>1165</v>
      </c>
      <c r="E20" s="46">
        <v>0</v>
      </c>
      <c r="F20" s="48">
        <f t="shared" si="0"/>
        <v>0</v>
      </c>
      <c r="G20" s="63" t="s">
        <v>68</v>
      </c>
    </row>
    <row r="21" spans="1:7" s="18" customFormat="1" ht="122.25" customHeight="1">
      <c r="A21" s="9" t="s">
        <v>4</v>
      </c>
      <c r="B21" s="17"/>
      <c r="C21" s="8" t="s">
        <v>6</v>
      </c>
      <c r="D21" s="52">
        <v>1398.75</v>
      </c>
      <c r="E21" s="46">
        <v>0</v>
      </c>
      <c r="F21" s="48">
        <f t="shared" si="0"/>
        <v>0</v>
      </c>
      <c r="G21" s="63" t="s">
        <v>68</v>
      </c>
    </row>
    <row r="22" spans="1:7" s="18" customFormat="1" ht="133.5" customHeight="1">
      <c r="A22" s="9" t="s">
        <v>82</v>
      </c>
      <c r="B22" s="17"/>
      <c r="C22" s="8" t="s">
        <v>6</v>
      </c>
      <c r="D22" s="52">
        <v>1165</v>
      </c>
      <c r="E22" s="46">
        <v>0</v>
      </c>
      <c r="F22" s="48">
        <f t="shared" si="0"/>
        <v>0</v>
      </c>
      <c r="G22" s="63" t="s">
        <v>68</v>
      </c>
    </row>
    <row r="23" spans="1:7" s="18" customFormat="1" ht="140.25" customHeight="1">
      <c r="A23" s="9" t="s">
        <v>81</v>
      </c>
      <c r="B23" s="17"/>
      <c r="C23" s="8" t="s">
        <v>6</v>
      </c>
      <c r="D23" s="52">
        <v>1165</v>
      </c>
      <c r="E23" s="46">
        <v>0</v>
      </c>
      <c r="F23" s="48">
        <f t="shared" si="0"/>
        <v>0</v>
      </c>
      <c r="G23" s="63" t="s">
        <v>68</v>
      </c>
    </row>
    <row r="24" spans="1:7" s="18" customFormat="1" ht="140.25" customHeight="1">
      <c r="A24" s="9" t="s">
        <v>5</v>
      </c>
      <c r="B24" s="17"/>
      <c r="C24" s="8" t="s">
        <v>6</v>
      </c>
      <c r="D24" s="52">
        <v>1165</v>
      </c>
      <c r="E24" s="46">
        <v>0</v>
      </c>
      <c r="F24" s="48">
        <f t="shared" si="0"/>
        <v>0</v>
      </c>
      <c r="G24" s="63" t="s">
        <v>68</v>
      </c>
    </row>
    <row r="25" spans="1:7" s="18" customFormat="1" ht="140.25" customHeight="1">
      <c r="A25" s="9" t="s">
        <v>84</v>
      </c>
      <c r="B25" s="17"/>
      <c r="C25" s="8"/>
      <c r="D25" s="52">
        <v>986.25</v>
      </c>
      <c r="E25" s="46"/>
      <c r="F25" s="48"/>
      <c r="G25" s="63"/>
    </row>
    <row r="26" spans="1:7" s="18" customFormat="1" ht="140.25" customHeight="1">
      <c r="A26" s="9" t="s">
        <v>85</v>
      </c>
      <c r="B26" s="17"/>
      <c r="C26" s="8"/>
      <c r="D26" s="52">
        <v>986.25</v>
      </c>
      <c r="E26" s="46"/>
      <c r="F26" s="48"/>
      <c r="G26" s="63"/>
    </row>
    <row r="27" spans="1:7" s="18" customFormat="1" ht="140.25" customHeight="1">
      <c r="A27" s="9" t="s">
        <v>86</v>
      </c>
      <c r="B27" s="17"/>
      <c r="C27" s="8"/>
      <c r="D27" s="52">
        <v>986.25</v>
      </c>
      <c r="E27" s="46"/>
      <c r="F27" s="48"/>
      <c r="G27" s="63"/>
    </row>
    <row r="28" spans="1:7" s="22" customFormat="1" ht="134.25" customHeight="1">
      <c r="A28" s="9" t="s">
        <v>87</v>
      </c>
      <c r="B28" s="17"/>
      <c r="C28" s="8"/>
      <c r="D28" s="52">
        <v>986.25</v>
      </c>
      <c r="E28" s="47"/>
      <c r="F28" s="48"/>
      <c r="G28" s="63"/>
    </row>
    <row r="29" spans="1:7" s="22" customFormat="1" ht="24" customHeight="1" hidden="1">
      <c r="A29" s="24"/>
      <c r="B29" s="17"/>
      <c r="C29" s="12"/>
      <c r="D29" s="52">
        <v>1175.78125</v>
      </c>
      <c r="E29" s="47"/>
      <c r="F29" s="48">
        <f t="shared" si="0"/>
        <v>0</v>
      </c>
      <c r="G29" s="63" t="s">
        <v>68</v>
      </c>
    </row>
    <row r="30" spans="1:7" s="22" customFormat="1" ht="31.5" customHeight="1" hidden="1">
      <c r="A30" s="74"/>
      <c r="B30" s="75"/>
      <c r="C30" s="12"/>
      <c r="D30" s="52">
        <v>1175.78125</v>
      </c>
      <c r="E30" s="47"/>
      <c r="F30" s="48">
        <f t="shared" si="0"/>
        <v>0</v>
      </c>
      <c r="G30" s="63" t="s">
        <v>68</v>
      </c>
    </row>
    <row r="31" spans="1:7" s="22" customFormat="1" ht="24.75" customHeight="1">
      <c r="A31" s="36"/>
      <c r="B31" s="37" t="s">
        <v>13</v>
      </c>
      <c r="C31" s="38"/>
      <c r="D31" s="52">
        <v>0</v>
      </c>
      <c r="E31" s="54"/>
      <c r="F31" s="54"/>
      <c r="G31" s="64"/>
    </row>
    <row r="32" spans="1:7" s="22" customFormat="1" ht="126" customHeight="1">
      <c r="A32" s="10">
        <v>152</v>
      </c>
      <c r="B32" s="5"/>
      <c r="C32" s="11" t="s">
        <v>16</v>
      </c>
      <c r="D32" s="52">
        <v>845</v>
      </c>
      <c r="E32" s="47">
        <v>0</v>
      </c>
      <c r="F32" s="48">
        <f aca="true" t="shared" si="1" ref="F32:F65">D32*E32</f>
        <v>0</v>
      </c>
      <c r="G32" s="65" t="s">
        <v>69</v>
      </c>
    </row>
    <row r="33" spans="1:7" s="22" customFormat="1" ht="125.25" customHeight="1">
      <c r="A33" s="10" t="s">
        <v>15</v>
      </c>
      <c r="B33" s="5"/>
      <c r="C33" s="11" t="s">
        <v>17</v>
      </c>
      <c r="D33" s="52">
        <v>845</v>
      </c>
      <c r="E33" s="47">
        <v>0</v>
      </c>
      <c r="F33" s="48">
        <f t="shared" si="1"/>
        <v>0</v>
      </c>
      <c r="G33" s="65" t="s">
        <v>69</v>
      </c>
    </row>
    <row r="34" spans="1:7" s="22" customFormat="1" ht="150" customHeight="1">
      <c r="A34" s="9" t="s">
        <v>7</v>
      </c>
      <c r="B34" s="17"/>
      <c r="C34" s="8" t="s">
        <v>10</v>
      </c>
      <c r="D34" s="52">
        <v>986.25</v>
      </c>
      <c r="E34" s="47">
        <v>0</v>
      </c>
      <c r="F34" s="48">
        <f t="shared" si="1"/>
        <v>0</v>
      </c>
      <c r="G34" s="66" t="s">
        <v>70</v>
      </c>
    </row>
    <row r="35" spans="1:7" s="22" customFormat="1" ht="151.5" customHeight="1">
      <c r="A35" s="9" t="s">
        <v>8</v>
      </c>
      <c r="B35" s="17"/>
      <c r="C35" s="8" t="s">
        <v>10</v>
      </c>
      <c r="D35" s="52">
        <v>986.3125</v>
      </c>
      <c r="E35" s="47">
        <v>0</v>
      </c>
      <c r="F35" s="48">
        <f t="shared" si="1"/>
        <v>0</v>
      </c>
      <c r="G35" s="66" t="s">
        <v>70</v>
      </c>
    </row>
    <row r="36" spans="1:7" s="22" customFormat="1" ht="29.25" customHeight="1" hidden="1">
      <c r="A36" s="24"/>
      <c r="B36" s="17"/>
      <c r="C36" s="12"/>
      <c r="D36" s="52">
        <v>1175.78125</v>
      </c>
      <c r="E36" s="47"/>
      <c r="F36" s="48">
        <f t="shared" si="1"/>
        <v>0</v>
      </c>
      <c r="G36" s="64"/>
    </row>
    <row r="37" spans="1:7" s="22" customFormat="1" ht="24" customHeight="1" hidden="1">
      <c r="A37" s="24"/>
      <c r="B37" s="17"/>
      <c r="C37" s="12"/>
      <c r="D37" s="52">
        <v>1175.78125</v>
      </c>
      <c r="E37" s="47"/>
      <c r="F37" s="48">
        <f t="shared" si="1"/>
        <v>0</v>
      </c>
      <c r="G37" s="64"/>
    </row>
    <row r="38" spans="1:7" s="22" customFormat="1" ht="20.25" customHeight="1" hidden="1">
      <c r="A38" s="24"/>
      <c r="B38" s="17"/>
      <c r="C38" s="12"/>
      <c r="D38" s="52">
        <v>1175.78125</v>
      </c>
      <c r="E38" s="47"/>
      <c r="F38" s="48">
        <f t="shared" si="1"/>
        <v>0</v>
      </c>
      <c r="G38" s="64"/>
    </row>
    <row r="39" spans="1:7" s="22" customFormat="1" ht="22.5" customHeight="1">
      <c r="A39" s="33"/>
      <c r="B39" s="35" t="s">
        <v>14</v>
      </c>
      <c r="C39" s="34"/>
      <c r="D39" s="52">
        <v>0</v>
      </c>
      <c r="E39" s="55"/>
      <c r="F39" s="55"/>
      <c r="G39" s="64"/>
    </row>
    <row r="40" spans="1:7" s="22" customFormat="1" ht="145.5" customHeight="1">
      <c r="A40" s="9" t="s">
        <v>11</v>
      </c>
      <c r="B40" s="17"/>
      <c r="C40" s="8" t="s">
        <v>9</v>
      </c>
      <c r="D40" s="52">
        <v>1498.75</v>
      </c>
      <c r="E40" s="47">
        <v>0</v>
      </c>
      <c r="F40" s="48">
        <f t="shared" si="1"/>
        <v>0</v>
      </c>
      <c r="G40" s="66" t="s">
        <v>71</v>
      </c>
    </row>
    <row r="41" spans="1:7" s="22" customFormat="1" ht="145.5" customHeight="1">
      <c r="A41" s="9" t="s">
        <v>12</v>
      </c>
      <c r="B41" s="17"/>
      <c r="C41" s="8" t="s">
        <v>9</v>
      </c>
      <c r="D41" s="52">
        <v>1408.75</v>
      </c>
      <c r="E41" s="47">
        <v>0</v>
      </c>
      <c r="F41" s="48">
        <f t="shared" si="1"/>
        <v>0</v>
      </c>
      <c r="G41" s="66" t="s">
        <v>71</v>
      </c>
    </row>
    <row r="42" spans="1:7" s="29" customFormat="1" ht="38.25" customHeight="1">
      <c r="A42" s="30"/>
      <c r="B42" s="31" t="s">
        <v>20</v>
      </c>
      <c r="C42" s="32"/>
      <c r="D42" s="52">
        <v>0</v>
      </c>
      <c r="E42" s="56"/>
      <c r="F42" s="56"/>
      <c r="G42" s="67"/>
    </row>
    <row r="43" spans="1:7" s="22" customFormat="1" ht="129.75" customHeight="1">
      <c r="A43" s="9" t="s">
        <v>29</v>
      </c>
      <c r="B43" s="15"/>
      <c r="C43" s="8" t="s">
        <v>21</v>
      </c>
      <c r="D43" s="52">
        <v>1142.5</v>
      </c>
      <c r="E43" s="47">
        <v>0</v>
      </c>
      <c r="F43" s="48">
        <f t="shared" si="1"/>
        <v>0</v>
      </c>
      <c r="G43" s="66" t="s">
        <v>72</v>
      </c>
    </row>
    <row r="44" spans="1:7" s="22" customFormat="1" ht="129.75" customHeight="1">
      <c r="A44" s="9" t="s">
        <v>30</v>
      </c>
      <c r="B44" s="15"/>
      <c r="C44" s="8" t="s">
        <v>21</v>
      </c>
      <c r="D44" s="52">
        <v>1142.5</v>
      </c>
      <c r="E44" s="47">
        <v>0</v>
      </c>
      <c r="F44" s="48">
        <f t="shared" si="1"/>
        <v>0</v>
      </c>
      <c r="G44" s="66" t="s">
        <v>72</v>
      </c>
    </row>
    <row r="45" spans="1:7" s="22" customFormat="1" ht="129.75" customHeight="1">
      <c r="A45" s="9" t="s">
        <v>31</v>
      </c>
      <c r="B45" s="15"/>
      <c r="C45" s="8" t="s">
        <v>21</v>
      </c>
      <c r="D45" s="52">
        <v>1142.5</v>
      </c>
      <c r="E45" s="47">
        <v>0</v>
      </c>
      <c r="F45" s="48">
        <f t="shared" si="1"/>
        <v>0</v>
      </c>
      <c r="G45" s="66" t="s">
        <v>72</v>
      </c>
    </row>
    <row r="46" spans="1:7" s="22" customFormat="1" ht="129.75" customHeight="1">
      <c r="A46" s="9" t="s">
        <v>32</v>
      </c>
      <c r="B46" s="15"/>
      <c r="C46" s="8" t="s">
        <v>21</v>
      </c>
      <c r="D46" s="52">
        <v>1142.5</v>
      </c>
      <c r="E46" s="47">
        <v>0</v>
      </c>
      <c r="F46" s="48">
        <f t="shared" si="1"/>
        <v>0</v>
      </c>
      <c r="G46" s="66" t="s">
        <v>72</v>
      </c>
    </row>
    <row r="47" spans="1:7" s="22" customFormat="1" ht="129.75" customHeight="1">
      <c r="A47" s="9" t="s">
        <v>33</v>
      </c>
      <c r="B47" s="15"/>
      <c r="C47" s="8" t="s">
        <v>21</v>
      </c>
      <c r="D47" s="52">
        <v>1423.75</v>
      </c>
      <c r="E47" s="47">
        <v>0</v>
      </c>
      <c r="F47" s="48">
        <f t="shared" si="1"/>
        <v>0</v>
      </c>
      <c r="G47" s="66" t="s">
        <v>72</v>
      </c>
    </row>
    <row r="48" spans="1:7" s="22" customFormat="1" ht="129.75" customHeight="1">
      <c r="A48" s="9" t="s">
        <v>34</v>
      </c>
      <c r="B48" s="15"/>
      <c r="C48" s="8" t="s">
        <v>21</v>
      </c>
      <c r="D48" s="52">
        <v>1423.75</v>
      </c>
      <c r="E48" s="47">
        <v>0</v>
      </c>
      <c r="F48" s="48">
        <f t="shared" si="1"/>
        <v>0</v>
      </c>
      <c r="G48" s="66" t="s">
        <v>72</v>
      </c>
    </row>
    <row r="49" spans="1:7" s="22" customFormat="1" ht="129.75" customHeight="1">
      <c r="A49" s="9" t="s">
        <v>35</v>
      </c>
      <c r="B49" s="15"/>
      <c r="C49" s="8" t="s">
        <v>21</v>
      </c>
      <c r="D49" s="52">
        <v>1423.75</v>
      </c>
      <c r="E49" s="47">
        <v>0</v>
      </c>
      <c r="F49" s="48">
        <f t="shared" si="1"/>
        <v>0</v>
      </c>
      <c r="G49" s="66" t="s">
        <v>72</v>
      </c>
    </row>
    <row r="50" spans="1:7" s="22" customFormat="1" ht="129.75" customHeight="1">
      <c r="A50" s="9" t="s">
        <v>36</v>
      </c>
      <c r="B50" s="15"/>
      <c r="C50" s="8" t="s">
        <v>21</v>
      </c>
      <c r="D50" s="52">
        <v>1423.75</v>
      </c>
      <c r="E50" s="47">
        <v>0</v>
      </c>
      <c r="F50" s="48">
        <f t="shared" si="1"/>
        <v>0</v>
      </c>
      <c r="G50" s="66" t="s">
        <v>72</v>
      </c>
    </row>
    <row r="51" spans="1:7" s="22" customFormat="1" ht="129.75" customHeight="1">
      <c r="A51" s="9" t="s">
        <v>37</v>
      </c>
      <c r="B51" s="15"/>
      <c r="C51" s="8" t="s">
        <v>22</v>
      </c>
      <c r="D51" s="52">
        <v>1331.25</v>
      </c>
      <c r="E51" s="47">
        <v>0</v>
      </c>
      <c r="F51" s="48">
        <f t="shared" si="1"/>
        <v>0</v>
      </c>
      <c r="G51" s="66" t="s">
        <v>72</v>
      </c>
    </row>
    <row r="52" spans="1:7" s="22" customFormat="1" ht="129.75" customHeight="1">
      <c r="A52" s="9" t="s">
        <v>38</v>
      </c>
      <c r="B52" s="15"/>
      <c r="C52" s="8" t="s">
        <v>22</v>
      </c>
      <c r="D52" s="52">
        <v>1331.25</v>
      </c>
      <c r="E52" s="47">
        <v>0</v>
      </c>
      <c r="F52" s="48">
        <f t="shared" si="1"/>
        <v>0</v>
      </c>
      <c r="G52" s="66" t="s">
        <v>72</v>
      </c>
    </row>
    <row r="53" spans="1:7" s="22" customFormat="1" ht="129.75" customHeight="1">
      <c r="A53" s="9" t="s">
        <v>39</v>
      </c>
      <c r="B53" s="15"/>
      <c r="C53" s="8" t="s">
        <v>22</v>
      </c>
      <c r="D53" s="52">
        <v>1331.25</v>
      </c>
      <c r="E53" s="47">
        <v>0</v>
      </c>
      <c r="F53" s="48">
        <f t="shared" si="1"/>
        <v>0</v>
      </c>
      <c r="G53" s="66" t="s">
        <v>72</v>
      </c>
    </row>
    <row r="54" spans="1:7" s="22" customFormat="1" ht="129.75" customHeight="1">
      <c r="A54" s="9" t="s">
        <v>40</v>
      </c>
      <c r="B54" s="15"/>
      <c r="C54" s="8" t="s">
        <v>22</v>
      </c>
      <c r="D54" s="52">
        <v>1331.25</v>
      </c>
      <c r="E54" s="47">
        <v>0</v>
      </c>
      <c r="F54" s="48">
        <f t="shared" si="1"/>
        <v>0</v>
      </c>
      <c r="G54" s="66" t="s">
        <v>72</v>
      </c>
    </row>
    <row r="55" spans="1:7" s="22" customFormat="1" ht="129.75" customHeight="1">
      <c r="A55" s="9" t="s">
        <v>25</v>
      </c>
      <c r="B55" s="15"/>
      <c r="C55" s="8" t="s">
        <v>23</v>
      </c>
      <c r="D55" s="52">
        <v>1371.25</v>
      </c>
      <c r="E55" s="47">
        <v>0</v>
      </c>
      <c r="F55" s="48">
        <f t="shared" si="1"/>
        <v>0</v>
      </c>
      <c r="G55" s="66" t="s">
        <v>72</v>
      </c>
    </row>
    <row r="56" spans="1:7" s="22" customFormat="1" ht="129.75" customHeight="1">
      <c r="A56" s="9" t="s">
        <v>26</v>
      </c>
      <c r="B56" s="15"/>
      <c r="C56" s="8" t="s">
        <v>23</v>
      </c>
      <c r="D56" s="52">
        <v>1371.25</v>
      </c>
      <c r="E56" s="47">
        <v>0</v>
      </c>
      <c r="F56" s="48">
        <f t="shared" si="1"/>
        <v>0</v>
      </c>
      <c r="G56" s="66" t="s">
        <v>72</v>
      </c>
    </row>
    <row r="57" spans="1:7" s="22" customFormat="1" ht="129.75" customHeight="1">
      <c r="A57" s="9" t="s">
        <v>27</v>
      </c>
      <c r="B57" s="15"/>
      <c r="C57" s="8" t="s">
        <v>23</v>
      </c>
      <c r="D57" s="52">
        <v>1371.25</v>
      </c>
      <c r="E57" s="47">
        <v>0</v>
      </c>
      <c r="F57" s="48">
        <f t="shared" si="1"/>
        <v>0</v>
      </c>
      <c r="G57" s="66" t="s">
        <v>72</v>
      </c>
    </row>
    <row r="58" spans="1:7" s="22" customFormat="1" ht="129.75" customHeight="1">
      <c r="A58" s="9" t="s">
        <v>28</v>
      </c>
      <c r="B58" s="15"/>
      <c r="C58" s="8" t="s">
        <v>23</v>
      </c>
      <c r="D58" s="52">
        <v>1371.25</v>
      </c>
      <c r="E58" s="47">
        <v>0</v>
      </c>
      <c r="F58" s="48">
        <f t="shared" si="1"/>
        <v>0</v>
      </c>
      <c r="G58" s="66" t="s">
        <v>72</v>
      </c>
    </row>
    <row r="59" spans="1:7" s="22" customFormat="1" ht="129.75" customHeight="1">
      <c r="A59" s="7" t="s">
        <v>56</v>
      </c>
      <c r="B59" s="15"/>
      <c r="C59" s="8" t="s">
        <v>24</v>
      </c>
      <c r="D59" s="52">
        <v>1345</v>
      </c>
      <c r="E59" s="47">
        <v>0</v>
      </c>
      <c r="F59" s="48">
        <f t="shared" si="1"/>
        <v>0</v>
      </c>
      <c r="G59" s="66" t="s">
        <v>73</v>
      </c>
    </row>
    <row r="60" spans="1:7" s="22" customFormat="1" ht="129.75" customHeight="1">
      <c r="A60" s="7" t="s">
        <v>58</v>
      </c>
      <c r="B60" s="15"/>
      <c r="C60" s="8" t="s">
        <v>24</v>
      </c>
      <c r="D60" s="52">
        <v>1345</v>
      </c>
      <c r="E60" s="47">
        <v>0</v>
      </c>
      <c r="F60" s="48">
        <f t="shared" si="1"/>
        <v>0</v>
      </c>
      <c r="G60" s="66" t="s">
        <v>73</v>
      </c>
    </row>
    <row r="61" spans="1:7" s="22" customFormat="1" ht="129.75" customHeight="1">
      <c r="A61" s="7" t="s">
        <v>57</v>
      </c>
      <c r="B61" s="15"/>
      <c r="C61" s="8" t="s">
        <v>24</v>
      </c>
      <c r="D61" s="52">
        <v>1345</v>
      </c>
      <c r="E61" s="47">
        <v>0</v>
      </c>
      <c r="F61" s="48">
        <f t="shared" si="1"/>
        <v>0</v>
      </c>
      <c r="G61" s="66" t="s">
        <v>73</v>
      </c>
    </row>
    <row r="62" spans="1:7" s="22" customFormat="1" ht="129.75" customHeight="1">
      <c r="A62" s="7" t="s">
        <v>62</v>
      </c>
      <c r="B62" s="15"/>
      <c r="C62" s="8" t="s">
        <v>23</v>
      </c>
      <c r="D62" s="52">
        <v>2115</v>
      </c>
      <c r="E62" s="47">
        <v>0</v>
      </c>
      <c r="F62" s="48">
        <f t="shared" si="1"/>
        <v>0</v>
      </c>
      <c r="G62" s="66" t="s">
        <v>72</v>
      </c>
    </row>
    <row r="63" spans="1:7" s="22" customFormat="1" ht="129.75" customHeight="1">
      <c r="A63" s="7" t="s">
        <v>63</v>
      </c>
      <c r="B63" s="15"/>
      <c r="C63" s="8" t="s">
        <v>23</v>
      </c>
      <c r="D63" s="52">
        <v>2115</v>
      </c>
      <c r="E63" s="47">
        <v>0</v>
      </c>
      <c r="F63" s="48">
        <f t="shared" si="1"/>
        <v>0</v>
      </c>
      <c r="G63" s="66" t="s">
        <v>72</v>
      </c>
    </row>
    <row r="64" spans="1:7" s="22" customFormat="1" ht="129.75" customHeight="1">
      <c r="A64" s="7" t="s">
        <v>64</v>
      </c>
      <c r="B64" s="15"/>
      <c r="C64" s="8" t="s">
        <v>23</v>
      </c>
      <c r="D64" s="52">
        <v>2115</v>
      </c>
      <c r="E64" s="47">
        <v>0</v>
      </c>
      <c r="F64" s="48">
        <f t="shared" si="1"/>
        <v>0</v>
      </c>
      <c r="G64" s="66" t="s">
        <v>72</v>
      </c>
    </row>
    <row r="65" spans="1:7" s="22" customFormat="1" ht="129.75" customHeight="1">
      <c r="A65" s="7" t="s">
        <v>65</v>
      </c>
      <c r="B65" s="15"/>
      <c r="C65" s="8" t="s">
        <v>23</v>
      </c>
      <c r="D65" s="52">
        <v>2115</v>
      </c>
      <c r="E65" s="47">
        <v>0</v>
      </c>
      <c r="F65" s="48">
        <f t="shared" si="1"/>
        <v>0</v>
      </c>
      <c r="G65" s="66" t="s">
        <v>72</v>
      </c>
    </row>
    <row r="66" spans="1:7" s="25" customFormat="1" ht="35.25" customHeight="1">
      <c r="A66" s="26"/>
      <c r="B66" s="28" t="s">
        <v>41</v>
      </c>
      <c r="C66" s="27"/>
      <c r="D66" s="52">
        <v>0</v>
      </c>
      <c r="E66" s="57"/>
      <c r="F66" s="57"/>
      <c r="G66" s="68"/>
    </row>
    <row r="67" spans="1:7" s="22" customFormat="1" ht="150" customHeight="1">
      <c r="A67" s="9">
        <v>5804</v>
      </c>
      <c r="B67" s="15"/>
      <c r="C67" s="8" t="s">
        <v>42</v>
      </c>
      <c r="D67" s="52">
        <v>2296.25</v>
      </c>
      <c r="E67" s="47">
        <v>0</v>
      </c>
      <c r="F67" s="48">
        <f>D67*E67</f>
        <v>0</v>
      </c>
      <c r="G67" s="66" t="s">
        <v>74</v>
      </c>
    </row>
    <row r="68" spans="1:7" s="22" customFormat="1" ht="150" customHeight="1">
      <c r="A68" s="9">
        <v>5805</v>
      </c>
      <c r="B68" s="15"/>
      <c r="C68" s="8" t="s">
        <v>43</v>
      </c>
      <c r="D68" s="52">
        <v>1830</v>
      </c>
      <c r="E68" s="47">
        <v>0</v>
      </c>
      <c r="F68" s="48">
        <f>D68*E68</f>
        <v>0</v>
      </c>
      <c r="G68" s="66" t="s">
        <v>74</v>
      </c>
    </row>
    <row r="69" spans="1:7" s="22" customFormat="1" ht="150" customHeight="1">
      <c r="A69" s="9">
        <v>5806</v>
      </c>
      <c r="B69" s="15"/>
      <c r="C69" s="8" t="s">
        <v>44</v>
      </c>
      <c r="D69" s="52">
        <v>2473.75</v>
      </c>
      <c r="E69" s="47">
        <v>0</v>
      </c>
      <c r="F69" s="48">
        <f>D69*E69</f>
        <v>0</v>
      </c>
      <c r="G69" s="66" t="s">
        <v>74</v>
      </c>
    </row>
    <row r="70" spans="1:7" s="22" customFormat="1" ht="150" customHeight="1">
      <c r="A70" s="9">
        <v>5807</v>
      </c>
      <c r="B70" s="15"/>
      <c r="C70" s="8" t="s">
        <v>45</v>
      </c>
      <c r="D70" s="52">
        <v>2727.5</v>
      </c>
      <c r="E70" s="47">
        <v>0</v>
      </c>
      <c r="F70" s="48">
        <f>D70*E70</f>
        <v>0</v>
      </c>
      <c r="G70" s="66" t="s">
        <v>74</v>
      </c>
    </row>
    <row r="71" spans="1:7" s="22" customFormat="1" ht="150" customHeight="1">
      <c r="A71" s="9" t="s">
        <v>61</v>
      </c>
      <c r="B71" s="15"/>
      <c r="C71" s="8" t="s">
        <v>46</v>
      </c>
      <c r="D71" s="52">
        <v>2642.5</v>
      </c>
      <c r="E71" s="47">
        <v>0</v>
      </c>
      <c r="F71" s="48">
        <f>D71*E71</f>
        <v>0</v>
      </c>
      <c r="G71" s="66" t="s">
        <v>74</v>
      </c>
    </row>
    <row r="72" spans="1:7" s="44" customFormat="1" ht="33" customHeight="1">
      <c r="A72" s="41"/>
      <c r="B72" s="42" t="s">
        <v>60</v>
      </c>
      <c r="C72" s="43"/>
      <c r="D72" s="69"/>
      <c r="E72" s="70">
        <f>SUM(E7:E71)</f>
        <v>0</v>
      </c>
      <c r="F72" s="70">
        <f>SUM(F7:F71)</f>
        <v>0</v>
      </c>
      <c r="G72" s="71"/>
    </row>
    <row r="73" spans="1:6" s="22" customFormat="1" ht="150" customHeight="1">
      <c r="A73" s="13"/>
      <c r="B73" s="6"/>
      <c r="C73" s="14"/>
      <c r="D73" s="53"/>
      <c r="E73" s="45"/>
      <c r="F73" s="45"/>
    </row>
    <row r="74" spans="1:6" s="22" customFormat="1" ht="150" customHeight="1">
      <c r="A74" s="13"/>
      <c r="B74" s="6"/>
      <c r="C74" s="14"/>
      <c r="D74" s="53"/>
      <c r="E74" s="45"/>
      <c r="F74" s="45"/>
    </row>
  </sheetData>
  <sheetProtection/>
  <mergeCells count="2">
    <mergeCell ref="A1:B1"/>
    <mergeCell ref="A30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2016-01-27T06:28:55Z</dcterms:modified>
  <cp:category/>
  <cp:version/>
  <cp:contentType/>
  <cp:contentStatus/>
</cp:coreProperties>
</file>