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44"/>
  </bookViews>
  <sheets>
    <sheet name="TDSheet" sheetId="1" r:id="rId1"/>
    <sheet name="Лист1" sheetId="2" r:id="rId2"/>
  </sheets>
  <definedNames>
    <definedName name="_xlnm._FilterDatabase" localSheetId="0" hidden="1">TDSheet!$A$6:$N$6</definedName>
  </definedNames>
  <calcPr calcId="125725" refMode="R1C1"/>
</workbook>
</file>

<file path=xl/calcChain.xml><?xml version="1.0" encoding="utf-8"?>
<calcChain xmlns="http://schemas.openxmlformats.org/spreadsheetml/2006/main">
  <c r="L8" i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7"/>
  <c r="K296" l="1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175"/>
  <c r="K176"/>
  <c r="K177"/>
  <c r="K178"/>
  <c r="K179"/>
  <c r="K180"/>
  <c r="K181"/>
  <c r="K330"/>
  <c r="K331"/>
  <c r="K332"/>
  <c r="K333"/>
  <c r="K334"/>
  <c r="K335"/>
  <c r="K336"/>
  <c r="K337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83"/>
  <c r="K284"/>
  <c r="K285"/>
  <c r="K286"/>
  <c r="K287"/>
  <c r="K288"/>
  <c r="K289"/>
  <c r="K290"/>
  <c r="K291"/>
  <c r="K292"/>
  <c r="K293"/>
  <c r="K29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95"/>
  <c r="M338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175"/>
  <c r="N176"/>
  <c r="N177"/>
  <c r="N178"/>
  <c r="N179"/>
  <c r="N180"/>
  <c r="N181"/>
  <c r="N330"/>
  <c r="N331"/>
  <c r="N332"/>
  <c r="N333"/>
  <c r="N334"/>
  <c r="N335"/>
  <c r="N336"/>
  <c r="N337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83"/>
  <c r="N284"/>
  <c r="N285"/>
  <c r="N286"/>
  <c r="N287"/>
  <c r="N288"/>
  <c r="N289"/>
  <c r="N290"/>
  <c r="N291"/>
  <c r="N292"/>
  <c r="N293"/>
  <c r="N29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175"/>
  <c r="H176"/>
  <c r="H177"/>
  <c r="H178"/>
  <c r="H179"/>
  <c r="H180"/>
  <c r="H181"/>
  <c r="H330"/>
  <c r="H331"/>
  <c r="H332"/>
  <c r="H333"/>
  <c r="H334"/>
  <c r="H335"/>
  <c r="H336"/>
  <c r="H337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83"/>
  <c r="H284"/>
  <c r="H285"/>
  <c r="H286"/>
  <c r="H287"/>
  <c r="H288"/>
  <c r="H289"/>
  <c r="H290"/>
  <c r="H291"/>
  <c r="H292"/>
  <c r="H293"/>
  <c r="H29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338"/>
  <c r="H295"/>
  <c r="N338" l="1"/>
</calcChain>
</file>

<file path=xl/sharedStrings.xml><?xml version="1.0" encoding="utf-8"?>
<sst xmlns="http://schemas.openxmlformats.org/spreadsheetml/2006/main" count="5344" uniqueCount="4335">
  <si>
    <t>Наименование</t>
  </si>
  <si>
    <t>Артикул</t>
  </si>
  <si>
    <t>Торговая марка</t>
  </si>
  <si>
    <t>Характеристика</t>
  </si>
  <si>
    <t>Состав</t>
  </si>
  <si>
    <t>Фото</t>
  </si>
  <si>
    <t>Ссылка на сайте</t>
  </si>
  <si>
    <t>Штрихкод</t>
  </si>
  <si>
    <t>Кол-во</t>
  </si>
  <si>
    <t>Сумма, руб.</t>
  </si>
  <si>
    <t>Брюки для мальчиков</t>
  </si>
  <si>
    <t>KBS14-91559</t>
  </si>
  <si>
    <t>FOX</t>
  </si>
  <si>
    <t>615012-2300-10, 10, Хаки</t>
  </si>
  <si>
    <t>100% Хлопок</t>
  </si>
  <si>
    <t>http://ulaik.ru/upload/rezfoto/big/KBS14-91559.jpg</t>
  </si>
  <si>
    <t>615012-2300-12, 12, Хаки</t>
  </si>
  <si>
    <t>615012-2300-14, 14, Хаки</t>
  </si>
  <si>
    <t>615012-2300-5, 5, Хаки</t>
  </si>
  <si>
    <t>615012-2300-6, 6, Хаки</t>
  </si>
  <si>
    <t>615012-2300-8, 8, Хаки</t>
  </si>
  <si>
    <t>615012-5700-5, 5, ТЕМНЫЙ СЕРЫЙ</t>
  </si>
  <si>
    <t>615012-5700-6, 6, ТЕМНЫЙ СЕРЫЙ</t>
  </si>
  <si>
    <t>Джемпер для мальчиков</t>
  </si>
  <si>
    <t>KBW15-93356</t>
  </si>
  <si>
    <t>633022-7700-10, 10, Ярко-зеленый</t>
  </si>
  <si>
    <t>100% Акрил</t>
  </si>
  <si>
    <t>http://ulaik.ru/upload/rezfoto/big/KBW15-93356.jpg</t>
  </si>
  <si>
    <t>633022-7700-12, 12, Ярко-зеленый</t>
  </si>
  <si>
    <t>633022-7700-8, 8, Ярко-зеленый</t>
  </si>
  <si>
    <t>KBW15-93362</t>
  </si>
  <si>
    <t>633030-5500-10, 10, Темный сине-фиолетовый</t>
  </si>
  <si>
    <t>http://ulaik.ru/upload/rezfoto/big/KBW15-93362.jpg</t>
  </si>
  <si>
    <t>633030-5500-12, 12, Темный сине-фиолетовый</t>
  </si>
  <si>
    <t>633030-5500-14, 14, Темный сине-фиолетовый</t>
  </si>
  <si>
    <t>633030-5500-16, 16, Темный сине-фиолетовый</t>
  </si>
  <si>
    <t>633030-5500-18, 18, Темный сине-фиолетовый</t>
  </si>
  <si>
    <t>633030-5500-4, 4, Темный сине-фиолетовый</t>
  </si>
  <si>
    <t>633030-5500-6, 6, Темный сине-фиолетовый</t>
  </si>
  <si>
    <t>633030-5500-8, 8, Темный сине-фиолетовый</t>
  </si>
  <si>
    <t>633030-700-10, 10, темный меланж</t>
  </si>
  <si>
    <t>633030-700-12, 12, темный меланж</t>
  </si>
  <si>
    <t>633030-700-14, 14, темный меланж</t>
  </si>
  <si>
    <t>633030-700-16, 16, темный меланж</t>
  </si>
  <si>
    <t>633030-700-18, 18, темный меланж</t>
  </si>
  <si>
    <t>633030-700-4, 4, темный меланж</t>
  </si>
  <si>
    <t>633030-700-6, 6, темный меланж</t>
  </si>
  <si>
    <t>633030-700-8, 8, темный меланж</t>
  </si>
  <si>
    <t>633030-9400-10, 10, Молочно-белый</t>
  </si>
  <si>
    <t>633030-9400-12, 12, Молочно-белый</t>
  </si>
  <si>
    <t>633030-9400-14, 14, Молочно-белый</t>
  </si>
  <si>
    <t>633030-9400-16, 16, Молочно-белый</t>
  </si>
  <si>
    <t>633030-9400-18, 18, Молочно-белый</t>
  </si>
  <si>
    <t>633030-9400-4, 4, Молочно-белый</t>
  </si>
  <si>
    <t>633030-9400-6, 6, Молочно-белый</t>
  </si>
  <si>
    <t>633030-9400-8, 8, Молочно-белый</t>
  </si>
  <si>
    <t>Майка для мальчиков</t>
  </si>
  <si>
    <t>KBS13-94755</t>
  </si>
  <si>
    <t>347092-100-10, 10, Белый</t>
  </si>
  <si>
    <t>http://ulaik.ru/upload/rezfoto/big/KBS13-94755.jpg</t>
  </si>
  <si>
    <t>347092-100-12, 12, Белый</t>
  </si>
  <si>
    <t>347092-100-14, 14, Белый</t>
  </si>
  <si>
    <t>347092-100-3, 3, Белый</t>
  </si>
  <si>
    <t>347092-100-4, 4, Белый</t>
  </si>
  <si>
    <t>347092-100-6, 6, Белый</t>
  </si>
  <si>
    <t>347092-100-8, 8, Белый</t>
  </si>
  <si>
    <t>Футболка для мальчиков</t>
  </si>
  <si>
    <t>BBS14-35503</t>
  </si>
  <si>
    <t>335508-0100-12-18, 12-18, Белый</t>
  </si>
  <si>
    <t>http://ulaik.ru/upload/rezfoto/big/BBS14-35503.jpg</t>
  </si>
  <si>
    <t>335508-0100-18-24, 18-24, Белый</t>
  </si>
  <si>
    <t>335508-0100-2, 2, Белый</t>
  </si>
  <si>
    <t>335508-0100-6-12, 6-12, Белый</t>
  </si>
  <si>
    <t>335508-1114-12-18, 12-18, Джинсовый</t>
  </si>
  <si>
    <t>335508-1114-18-24, 18-24, Джинсовый</t>
  </si>
  <si>
    <t>335508-1114-2, 2, Джинсовый</t>
  </si>
  <si>
    <t>335508-1114-6-12, 6-12, Джинсовый</t>
  </si>
  <si>
    <t>BBS14-37502</t>
  </si>
  <si>
    <t>337902-0500-12-18, 12-18, серый меланж</t>
  </si>
  <si>
    <t>http://ulaik.ru/upload/rezfoto/big/BBS14-37502.jpg</t>
  </si>
  <si>
    <t>337902-0500-3-6, 3-6, серый меланж</t>
  </si>
  <si>
    <t>337902-0500-6-12, 6-12, серый меланж</t>
  </si>
  <si>
    <t>337902-0900-3-6, 3-6, Королевский синий</t>
  </si>
  <si>
    <t>337902-0900-6-12, 6-12, Королевский синий</t>
  </si>
  <si>
    <t>337902-3301-12-18, 12-18, Темный коралловый</t>
  </si>
  <si>
    <t>337902-3301-18-24, 18-24, Темный коралловый</t>
  </si>
  <si>
    <t>337902-3301-3-6, 3-6, Темный коралловый</t>
  </si>
  <si>
    <t>337902-3301-6-12, 6-12, Темный коралловый</t>
  </si>
  <si>
    <t>BBS14-37505</t>
  </si>
  <si>
    <t>337911-0100-3-6, 3-6, Белый</t>
  </si>
  <si>
    <t>http://ulaik.ru/upload/rezfoto/big/BBS14-37505.jpg</t>
  </si>
  <si>
    <t>337911-0100-6-12, 6-12, Белый</t>
  </si>
  <si>
    <t>337911-0500-18-24, 18-24, серый меланж</t>
  </si>
  <si>
    <t>337911-0500-3-6, 3-6, серый меланж</t>
  </si>
  <si>
    <t>337911-0500-6-12, 6-12, серый меланж</t>
  </si>
  <si>
    <t>337911-0900-12-18, 12-18, Королевский синий</t>
  </si>
  <si>
    <t>337911-0900-18-24, 18-24, Королевский синий</t>
  </si>
  <si>
    <t>337911-0900-3-6, 3-6, Королевский синий</t>
  </si>
  <si>
    <t>337911-0900-6-12, 6-12, Королевский синий</t>
  </si>
  <si>
    <t>337911-3301-12-18, 12-18, Темный коралловый</t>
  </si>
  <si>
    <t>337911-3301-18-24, 18-24, Темный коралловый</t>
  </si>
  <si>
    <t>337911-3301-2, 2, Темный коралловый</t>
  </si>
  <si>
    <t>337911-3301-3-6, 3-6, Темный коралловый</t>
  </si>
  <si>
    <t>337911-3301-6-12, 6-12, Темный коралловый</t>
  </si>
  <si>
    <t>337911-5700-12-18, 12-18, ТЕМНЫЙ СЕРЫЙ</t>
  </si>
  <si>
    <t>337911-5700-18-24, 18-24, ТЕМНЫЙ СЕРЫЙ</t>
  </si>
  <si>
    <t>337911-5700-2, 2, ТЕМНЫЙ СЕРЫЙ</t>
  </si>
  <si>
    <t>337911-5700-3-6, 3-6, ТЕМНЫЙ СЕРЫЙ</t>
  </si>
  <si>
    <t>337911-5700-6-12, 6-12, ТЕМНЫЙ СЕРЫЙ</t>
  </si>
  <si>
    <t>BBS14-37506</t>
  </si>
  <si>
    <t>338845-0500-12-18, 12-18, серый меланж</t>
  </si>
  <si>
    <t>http://ulaik.ru/upload/rezfoto/big/BBS14-37506.jpg</t>
  </si>
  <si>
    <t>338845-0500-18-24, 18-24, серый меланж</t>
  </si>
  <si>
    <t>338845-0500-2, 2, серый меланж</t>
  </si>
  <si>
    <t>338845-0500-6-12, 6-12, серый меланж</t>
  </si>
  <si>
    <t>338845-1114-12-18, 12-18, Джинсовый</t>
  </si>
  <si>
    <t>338845-1114-18-24, 18-24, Джинсовый</t>
  </si>
  <si>
    <t>338845-1114-2, 2, Джинсовый</t>
  </si>
  <si>
    <t>338845-1114-6-12, 6-12, Джинсовый</t>
  </si>
  <si>
    <t>338845-5200-12-18, 12-18, Красный</t>
  </si>
  <si>
    <t>338845-5200-18-24, 18-24, Красный</t>
  </si>
  <si>
    <t>338845-5200-2, 2, Красный</t>
  </si>
  <si>
    <t>338845-5200-6-12, 6-12, Красный</t>
  </si>
  <si>
    <t>BBS14-37507</t>
  </si>
  <si>
    <t>338846-0100-12-18, 12-18, Белый</t>
  </si>
  <si>
    <t>http://ulaik.ru/upload/rezfoto/big/BBS14-37507.jpg</t>
  </si>
  <si>
    <t>338846-0100-18-24, 18-24, Белый</t>
  </si>
  <si>
    <t>338846-0100-2, 2, Белый</t>
  </si>
  <si>
    <t>338846-0100-3-6, 3-6, Белый</t>
  </si>
  <si>
    <t>338846-0100-6-12, 6-12, Белый</t>
  </si>
  <si>
    <t>338846-5200-3-6, 3-6, Красный</t>
  </si>
  <si>
    <t>338846-5200-6-12, 6-12, Красный</t>
  </si>
  <si>
    <t>338846-6800-12-18, 12-18, Желтый</t>
  </si>
  <si>
    <t>338846-6800-18-24, 18-24, Желтый</t>
  </si>
  <si>
    <t>338846-6800-2, 2, Желтый</t>
  </si>
  <si>
    <t>338846-6800-3-6, 3-6, Желтый</t>
  </si>
  <si>
    <t>338846-6800-6-12, 6-12, Желтый</t>
  </si>
  <si>
    <t>BBS14-37508</t>
  </si>
  <si>
    <t>338849-1114-12-18, 12-18, Джинсовый</t>
  </si>
  <si>
    <t>http://ulaik.ru/upload/rezfoto/big/BBS14-37508.jpg</t>
  </si>
  <si>
    <t>338849-1114-3-6, 3-6, Джинсовый</t>
  </si>
  <si>
    <t>338849-1114-6-12, 6-12, Джинсовый</t>
  </si>
  <si>
    <t>338849-6800-12-18, 12-18, Желтый</t>
  </si>
  <si>
    <t>338849-6800-18-24, 18-24, Желтый</t>
  </si>
  <si>
    <t>338849-6800-2, 2, Желтый</t>
  </si>
  <si>
    <t>338849-6800-3-6, 3-6, Желтый</t>
  </si>
  <si>
    <t>338849-6800-6-12, 6-12, Желтый</t>
  </si>
  <si>
    <t>338849-7599-12-18, 12-18, Темно-бирюзовый</t>
  </si>
  <si>
    <t>338849-7599-18-24, 18-24, Темно-бирюзовый</t>
  </si>
  <si>
    <t>338849-7599-2, 2, Темно-бирюзовый</t>
  </si>
  <si>
    <t>338849-7599-3-6, 3-6, Темно-бирюзовый</t>
  </si>
  <si>
    <t>338849-7599-6-12, 6-12, Темно-бирюзовый</t>
  </si>
  <si>
    <t>BBS14-37510</t>
  </si>
  <si>
    <t>338850-0100-12-18, 12-18, Белый</t>
  </si>
  <si>
    <t>http://ulaik.ru/upload/rezfoto/big/BBS14-37510.jpg</t>
  </si>
  <si>
    <t>338850-0100-18-24, 18-24, Белый</t>
  </si>
  <si>
    <t>338850-0100-2, 2, Белый</t>
  </si>
  <si>
    <t>338850-0100-3-6, 3-6, Белый</t>
  </si>
  <si>
    <t>338850-0100-6-12, 6-12, Белый</t>
  </si>
  <si>
    <t>338850-5200-12-18, 12-18, Красный</t>
  </si>
  <si>
    <t>338850-5200-18-24, 18-24, Красный</t>
  </si>
  <si>
    <t>338850-5200-2, 2, Красный</t>
  </si>
  <si>
    <t>338850-5200-3-6, 3-6, Красный</t>
  </si>
  <si>
    <t>338850-5200-6-12, 6-12, Красный</t>
  </si>
  <si>
    <t>BBS14-37512</t>
  </si>
  <si>
    <t>337534-5700-3-6, 3-6, ТЕМНЫЙ СЕРЫЙ</t>
  </si>
  <si>
    <t>http://ulaik.ru/upload/rezfoto/big/BBS14-37512.jpg</t>
  </si>
  <si>
    <t>337534-5700-6-12, 6-12, ТЕМНЫЙ СЕРЫЙ</t>
  </si>
  <si>
    <t>KBS13-93769</t>
  </si>
  <si>
    <t>338134-944-10, 10, Пурпурный</t>
  </si>
  <si>
    <t>http://ulaik.ru/upload/rezfoto/big/KBS13-93769.jpg</t>
  </si>
  <si>
    <t>338134-944-12, 12, Пурпурный</t>
  </si>
  <si>
    <t>338134-944-14, 14, Пурпурный</t>
  </si>
  <si>
    <t>338134-944-3, 3, Пурпурный</t>
  </si>
  <si>
    <t>338134-944-4, 4, Пурпурный</t>
  </si>
  <si>
    <t>338134-944-6, 6, Пурпурный</t>
  </si>
  <si>
    <t>338134-944-8, 8, Пурпурный</t>
  </si>
  <si>
    <t>338134-5700-10, 10, Темно-серый</t>
  </si>
  <si>
    <t>338134-5700-12, 12, Темно-серый</t>
  </si>
  <si>
    <t>338134-5700-8, 8, Темно-серый</t>
  </si>
  <si>
    <t>KBS14-93164</t>
  </si>
  <si>
    <t>337104-0100-10, 10, Белый</t>
  </si>
  <si>
    <t>http://ulaik.ru/upload/rezfoto/big/KBS14-93164.jpg</t>
  </si>
  <si>
    <t>337104-0100-12, 12, Белый</t>
  </si>
  <si>
    <t>337104-0100-14, 14, Белый</t>
  </si>
  <si>
    <t>337104-0700-10, 10, темный меланж</t>
  </si>
  <si>
    <t>337104-0700-12, 12, темный меланж</t>
  </si>
  <si>
    <t>337104-0700-14, 14, темный меланж</t>
  </si>
  <si>
    <t>337104-0700-6, 6, темный меланж</t>
  </si>
  <si>
    <t>337104-0700-8, 8, темный меланж</t>
  </si>
  <si>
    <t>337104-5200-10, 10, Красный</t>
  </si>
  <si>
    <t>337104-5200-12, 12, Красный</t>
  </si>
  <si>
    <t>337104-5200-14, 14, Красный</t>
  </si>
  <si>
    <t>337104-5200-16, 16, Красный</t>
  </si>
  <si>
    <t>337104-5200-18, 5200, 18, Красный</t>
  </si>
  <si>
    <t>337104520018</t>
  </si>
  <si>
    <t>337104-5200-8, 8, Красный</t>
  </si>
  <si>
    <t>337104-5500-10, 10, Темный сине-фиолетовый</t>
  </si>
  <si>
    <t>337104-5500-14, 14, Темный сине-фиолетовый</t>
  </si>
  <si>
    <t>337104-5500-16, 16, Темный сине-фиолетовый</t>
  </si>
  <si>
    <t>337104-5500-8, 8, Темный сине-фиолетовый</t>
  </si>
  <si>
    <t>337104-6800-10, 10, Желтый</t>
  </si>
  <si>
    <t>337104-6800-16, 16, Желтый</t>
  </si>
  <si>
    <t>KBS14-93165</t>
  </si>
  <si>
    <t>337110-0100-10, 10, Белый</t>
  </si>
  <si>
    <t>http://ulaik.ru/upload/rezfoto/big/KBS14-93165.jpg</t>
  </si>
  <si>
    <t>337110-0100-12, 12, Белый</t>
  </si>
  <si>
    <t>337110-0100-14, 14, Белый</t>
  </si>
  <si>
    <t>337110-0100-16, 16, Белый</t>
  </si>
  <si>
    <t>337110-0100-3, 3, Белый</t>
  </si>
  <si>
    <t>337110-0100-4, 4, Белый</t>
  </si>
  <si>
    <t>337110-0100-6, 6, Белый</t>
  </si>
  <si>
    <t>337110-0100-8, 8, Белый</t>
  </si>
  <si>
    <t>337110-0700-10, 10, темный меланж</t>
  </si>
  <si>
    <t>337110-0700-12, 12, темный меланж</t>
  </si>
  <si>
    <t>337110-0700-14, 14, темный меланж</t>
  </si>
  <si>
    <t>337110-0700-16, 16, темный меланж</t>
  </si>
  <si>
    <t>337110-0700-4, 4, темный меланж</t>
  </si>
  <si>
    <t>337110-0700-6, 6, темный меланж</t>
  </si>
  <si>
    <t>337110-0700-8, 8, темный меланж</t>
  </si>
  <si>
    <t>337110-5200-10, 10, Красный</t>
  </si>
  <si>
    <t>337110-5200-12, 12, Красный</t>
  </si>
  <si>
    <t>337110-5200-14, 14, Красный</t>
  </si>
  <si>
    <t>337110-5200-16, 16, Красный</t>
  </si>
  <si>
    <t>337110-5200-4, 4, Красный</t>
  </si>
  <si>
    <t>337110-5200-6, 6, Красный</t>
  </si>
  <si>
    <t>337110-5200-8, 8, Красный</t>
  </si>
  <si>
    <t>337110-5500-10, 10, Темный сине-фиолетовый</t>
  </si>
  <si>
    <t>337110-5500-12, 12, Темный сине-фиолетовый</t>
  </si>
  <si>
    <t>337110-5500-14, 14, Темный сине-фиолетовый</t>
  </si>
  <si>
    <t>337110-5500-16, 16, Темный сине-фиолетовый</t>
  </si>
  <si>
    <t>337110-5500-4, 4, Темный сине-фиолетовый</t>
  </si>
  <si>
    <t>337110-5500-6, 6, Темный сине-фиолетовый</t>
  </si>
  <si>
    <t>337110-5500-8, 8, Темный сине-фиолетовый</t>
  </si>
  <si>
    <t>337110-6800-10, 10, Желтый</t>
  </si>
  <si>
    <t>337110-6800-12, 12, Желтый</t>
  </si>
  <si>
    <t>337110-6800-14, 14, Желтый</t>
  </si>
  <si>
    <t>337110-6800-16, 16, Желтый</t>
  </si>
  <si>
    <t>337110-6800-6, 6, Желтый</t>
  </si>
  <si>
    <t>337110-6800-8, 8, Желтый</t>
  </si>
  <si>
    <t>337110-9996-10, 10, Зеленый</t>
  </si>
  <si>
    <t>337110-9996-12, 12, Зеленый</t>
  </si>
  <si>
    <t>337110-9996-14, 14, Зеленый</t>
  </si>
  <si>
    <t>337110-9996-16, 16, Зеленый</t>
  </si>
  <si>
    <t>337110-9996-8, 8, Зеленый</t>
  </si>
  <si>
    <t>KBS14-93751</t>
  </si>
  <si>
    <t>337111-0100-10, 10, Белый</t>
  </si>
  <si>
    <t>http://ulaik.ru/upload/rezfoto/big/KBS14-93751.jpg</t>
  </si>
  <si>
    <t>337111-0100-12, 12, Белый</t>
  </si>
  <si>
    <t>337111-0100-14, 14, Белый</t>
  </si>
  <si>
    <t>337111-0100-16, 16, Белый</t>
  </si>
  <si>
    <t>337111-0100-8, 8, Белый</t>
  </si>
  <si>
    <t>337111-0700-10, 10, темный меланж</t>
  </si>
  <si>
    <t>337111-0700-12, 12, темный меланж</t>
  </si>
  <si>
    <t>337111-0700-14, 14, темный меланж</t>
  </si>
  <si>
    <t>337111-0700-8, 8, темный меланж</t>
  </si>
  <si>
    <t>337111-0900-10, 10, Королевский синий</t>
  </si>
  <si>
    <t>337111-0900-12, 12, Королевский синий</t>
  </si>
  <si>
    <t>337111-0900-14, 14, Королевский синий</t>
  </si>
  <si>
    <t>337111-0900-16, 16, Королевский синий</t>
  </si>
  <si>
    <t>337111-0900-8, 8, Королевский синий</t>
  </si>
  <si>
    <t>337111-3301-10, 10, Темный коралловый</t>
  </si>
  <si>
    <t>337111-3301-12, 12, Темный коралловый</t>
  </si>
  <si>
    <t>337111-3301-14, 14, Темный коралловый</t>
  </si>
  <si>
    <t>337111-3301-16, 16, Темный коралловый</t>
  </si>
  <si>
    <t>337111-3301-8, 8, Темный коралловый</t>
  </si>
  <si>
    <t>KBS14-93765</t>
  </si>
  <si>
    <t>337153-0100-10, 10, Белый</t>
  </si>
  <si>
    <t>http://ulaik.ru/upload/rezfoto/big/KBS14-93765.jpg</t>
  </si>
  <si>
    <t>337153-0100-12, 12, Белый</t>
  </si>
  <si>
    <t>Шорты для мальчиков</t>
  </si>
  <si>
    <t>BBS14-17502</t>
  </si>
  <si>
    <t>617502-0200-12-18, 12-18, Черный</t>
  </si>
  <si>
    <t>http://ulaik.ru/upload/rezfoto/big/BBS14-17502.jpg</t>
  </si>
  <si>
    <t>617502-0200-18-24, 18-24, Черный</t>
  </si>
  <si>
    <t>617502-0200-2, 2, Черный</t>
  </si>
  <si>
    <t>617502-0200-3-6, 3-6, Черный</t>
  </si>
  <si>
    <t>617502-0200-6-12, 6-12, Черный</t>
  </si>
  <si>
    <t>617502-0900-12-18, 12-18, Королевский синий</t>
  </si>
  <si>
    <t>617502-0900-18-24, 18-24, Королевский синий</t>
  </si>
  <si>
    <t>617502-0900-2, 2, Королевский синий</t>
  </si>
  <si>
    <t>617502-0900-3-6, 3-6, Королевский синий</t>
  </si>
  <si>
    <t>617502-0900-6-12, 6-12, Королевский синий</t>
  </si>
  <si>
    <t>617502-5200-12-18, 12-18, Красный</t>
  </si>
  <si>
    <t>617502-5200-18-24, 18-24, Красный</t>
  </si>
  <si>
    <t>617502-5200-2, 2, Красный</t>
  </si>
  <si>
    <t>617502-5200-3-6, 3-6, Красный</t>
  </si>
  <si>
    <t>617502-5200-6-12, 6-12, Красный</t>
  </si>
  <si>
    <t>617502-5500-12-18, 12-18, Темный сине-фиолетовый</t>
  </si>
  <si>
    <t>617502-5500-18-24, 18-24, Темный сине-фиолетовый</t>
  </si>
  <si>
    <t>617502-5500-2, 2, Темный сине-фиолетовый</t>
  </si>
  <si>
    <t>617502-5500-3-6, 3-6, Темный сине-фиолетовый</t>
  </si>
  <si>
    <t>617502-5500-6-12, 6-12, Темный сине-фиолетовый</t>
  </si>
  <si>
    <t>617502-5700-12-18, 12-18, ТЕМНЫЙ СЕРЫЙ</t>
  </si>
  <si>
    <t>617502-5700-18-24, 18-24, ТЕМНЫЙ СЕРЫЙ</t>
  </si>
  <si>
    <t>617502-5700-2, 2, ТЕМНЫЙ СЕРЫЙ</t>
  </si>
  <si>
    <t>617502-5700-3-6, 3-6, ТЕМНЫЙ СЕРЫЙ</t>
  </si>
  <si>
    <t>617502-5700-6-12, 6-12, ТЕМНЫЙ СЕРЫЙ</t>
  </si>
  <si>
    <t>617502-9996-12-18, 12-18, Зеленый</t>
  </si>
  <si>
    <t>617502-9996-18-24, 18-24, Зеленый</t>
  </si>
  <si>
    <t>617502-9996-2, 2, Зеленый</t>
  </si>
  <si>
    <t>617502-9996-3-6, 3-6, Зеленый</t>
  </si>
  <si>
    <t>617502-9996-6-12, 6-12, Зеленый</t>
  </si>
  <si>
    <t>BBS14-17504</t>
  </si>
  <si>
    <t>317511-0200-12-18, 12-18, Черный</t>
  </si>
  <si>
    <t>http://ulaik.ru/upload/rezfoto/big/BBS14-17504.jpg</t>
  </si>
  <si>
    <t>317511-0200-18-24, 18-24, Черный</t>
  </si>
  <si>
    <t>317511-0200-2, 2, Черный</t>
  </si>
  <si>
    <t>317511-0200-3-6, 3-6, Черный</t>
  </si>
  <si>
    <t>317511-0200-6-12, 6-12, Черный</t>
  </si>
  <si>
    <t>317511-0500-3-6, 3-6, серый меланж</t>
  </si>
  <si>
    <t>317511-0500-6-12, 6-12, серый меланж</t>
  </si>
  <si>
    <t>317511-1114-3-6, 3-6, Джинсовый</t>
  </si>
  <si>
    <t>317511-1114-6-12, 6-12, Джинсовый</t>
  </si>
  <si>
    <t>317511-5700-12-18, 12-18, ТЕМНЫЙ СЕРЫЙ</t>
  </si>
  <si>
    <t>317511-5700-18-24, 18-24, ТЕМНЫЙ СЕРЫЙ</t>
  </si>
  <si>
    <t>317511-5700-2, 2, ТЕМНЫЙ СЕРЫЙ</t>
  </si>
  <si>
    <t>317511-5700-3-6, 3-6, ТЕМНЫЙ СЕРЫЙ</t>
  </si>
  <si>
    <t>317511-5700-6-12, 6-12, ТЕМНЫЙ СЕРЫЙ</t>
  </si>
  <si>
    <t>BBS14-17505A</t>
  </si>
  <si>
    <t>317550-5500-12-18, 12-18, Темный сине-фиолетовый</t>
  </si>
  <si>
    <t>http://ulaik.ru/upload/rezfoto/big/BBS14-17505A.jpg</t>
  </si>
  <si>
    <t>317550-5500-18-24, 18-24, Темный сине-фиолетовый</t>
  </si>
  <si>
    <t>317550-5500-2, 2, Темный сине-фиолетовый</t>
  </si>
  <si>
    <t>317550-5500-3-6, 3-6, Темный сине-фиолетовый</t>
  </si>
  <si>
    <t>317550-5500-6-12, 6-12, Темный сине-фиолетовый</t>
  </si>
  <si>
    <t>BBS14-17505B</t>
  </si>
  <si>
    <t>317552-0200-12-18, 12-18, Черный</t>
  </si>
  <si>
    <t>http://ulaik.ru/upload/rezfoto/big/BBS14-17505B.jpg</t>
  </si>
  <si>
    <t>317552-0200-18-24, 18-24, Черный</t>
  </si>
  <si>
    <t>317552-0200-2, 2, Черный</t>
  </si>
  <si>
    <t>317552-0200-3-6, 3-6, Черный</t>
  </si>
  <si>
    <t>317552-0200-6-12, 6-12, Черный</t>
  </si>
  <si>
    <t>BBS14-17505C</t>
  </si>
  <si>
    <t>317551-0200-12-18, 12-18, Черный</t>
  </si>
  <si>
    <t>http://ulaik.ru/upload/rezfoto/big/BBS14-17505C.jpg</t>
  </si>
  <si>
    <t>317551-0200-18-24, 18-24, Черный</t>
  </si>
  <si>
    <t>317551-0200-2, 2, Черный</t>
  </si>
  <si>
    <t>317551-0200-3-6, 3-6, Черный</t>
  </si>
  <si>
    <t>317551-0200-6-12, 6-12, Черный</t>
  </si>
  <si>
    <t>KBS14-91255</t>
  </si>
  <si>
    <t>312071-0200-10, 10, Черный</t>
  </si>
  <si>
    <t>80%  Хлопок, 20% Полиэстер</t>
  </si>
  <si>
    <t>http://ulaik.ru/upload/rezfoto/big/KBS14-91255.jpg</t>
  </si>
  <si>
    <t>312071-0200-12, 12, Черный</t>
  </si>
  <si>
    <t>312071-0200-14, 14, Черный</t>
  </si>
  <si>
    <t>312071-0200-4, 4, Черный</t>
  </si>
  <si>
    <t>312071-0200-5, 5, Черный</t>
  </si>
  <si>
    <t>312071-0200-6, 6, Черный</t>
  </si>
  <si>
    <t>312071-0200-8, 8, Черный</t>
  </si>
  <si>
    <t>312071-0500-10, 10, серый меланж</t>
  </si>
  <si>
    <t>312071-0500-12, 12, серый меланж</t>
  </si>
  <si>
    <t>312071-0500-14, 14, серый меланж</t>
  </si>
  <si>
    <t>312071-0500-5, 5, серый меланж</t>
  </si>
  <si>
    <t>312071-0500-6, 6, серый меланж</t>
  </si>
  <si>
    <t>312071-0500-8, 8, серый меланж</t>
  </si>
  <si>
    <t>312071-0700-10, 10, темный меланж</t>
  </si>
  <si>
    <t>312071-0700-12, 12, темный меланж</t>
  </si>
  <si>
    <t>312071-0700-14, 14, темный меланж</t>
  </si>
  <si>
    <t>312071-0700-4, 4, темный меланж</t>
  </si>
  <si>
    <t>312071-0700-5, 5, темный меланж</t>
  </si>
  <si>
    <t>312071-0700-6, 6, темный меланж</t>
  </si>
  <si>
    <t>312071-0700-8, 8, темный меланж</t>
  </si>
  <si>
    <t>312071-9996-10, 10, Зеленый</t>
  </si>
  <si>
    <t>312071-9996-12, 12, Зеленый</t>
  </si>
  <si>
    <t>312071-9996-14, 14, Зеленый</t>
  </si>
  <si>
    <t>312071-9996-8, 8, Зеленый</t>
  </si>
  <si>
    <t>KBS14-91563</t>
  </si>
  <si>
    <t>315040-1114-10, 10, Джинсовый</t>
  </si>
  <si>
    <t>http://ulaik.ru/upload/rezfoto/big/KBS14-91563.jpg</t>
  </si>
  <si>
    <t>315040-1114-12, 12, Джинсовый</t>
  </si>
  <si>
    <t>315040-1114-5, 5, Джинсовый</t>
  </si>
  <si>
    <t>315040-1114-6, 6, Джинсовый</t>
  </si>
  <si>
    <t>315040-1114-8, 8, Джинсовый</t>
  </si>
  <si>
    <t>315040-9500-10, 10, Кофейный</t>
  </si>
  <si>
    <t>315040-9500-12, 12, Кофейный</t>
  </si>
  <si>
    <t>315040-9500-14, 14, Кофейный</t>
  </si>
  <si>
    <t>315040-9500-16, 16, Кофейный</t>
  </si>
  <si>
    <t>315040-9500-5, 5, Кофейный</t>
  </si>
  <si>
    <t>315040-9500-6, 6, Кофейный</t>
  </si>
  <si>
    <t>315040-9500-8, 8, Кофейный</t>
  </si>
  <si>
    <t>KBS14-91759</t>
  </si>
  <si>
    <t>316014-0200-10, 10, Черный</t>
  </si>
  <si>
    <t>100% Полиэстер</t>
  </si>
  <si>
    <t>http://ulaik.ru/upload/rezfoto/big/KBS14-91759.jpg</t>
  </si>
  <si>
    <t>316014-0200-3, 3, Черный</t>
  </si>
  <si>
    <t>316014-0200-4, 4, Черный</t>
  </si>
  <si>
    <t>316014-0200-5, 5, Черный</t>
  </si>
  <si>
    <t>316014-0200-6, 6, Черный</t>
  </si>
  <si>
    <t>316014-0200-8, 8, Черный</t>
  </si>
  <si>
    <t>316014-5700-10, 10, ТЕМНЫЙ СЕРЫЙ</t>
  </si>
  <si>
    <t>316014-5700-3, 3, ТЕМНЫЙ СЕРЫЙ</t>
  </si>
  <si>
    <t>316014-5700-4, 4, ТЕМНЫЙ СЕРЫЙ</t>
  </si>
  <si>
    <t>316014-5700-5, 5, ТЕМНЫЙ СЕРЫЙ</t>
  </si>
  <si>
    <t>316014-5700-6, 6, ТЕМНЫЙ СЕРЫЙ</t>
  </si>
  <si>
    <t>316014-5700-8, 8, ТЕМНЫЙ СЕРЫЙ</t>
  </si>
  <si>
    <t>316014-8700-10, 10, темный синий</t>
  </si>
  <si>
    <t>316014-8700-3, 3, темный синий</t>
  </si>
  <si>
    <t>316014-8700-4, 4, темный синий</t>
  </si>
  <si>
    <t>316014-8700-5, 5, темный синий</t>
  </si>
  <si>
    <t>316014-8700-6, 6, темный синий</t>
  </si>
  <si>
    <t>316014-8700-8, 8, темный синий</t>
  </si>
  <si>
    <t xml:space="preserve">Минимальный заказ - 20000руб. </t>
  </si>
  <si>
    <t>Акция "Ко Дню Защитника Отечества" действует до 20.02.16г.!</t>
  </si>
  <si>
    <t>Цена опт, руб.</t>
  </si>
  <si>
    <t>Цена со скидкой 65%, руб.</t>
  </si>
  <si>
    <t>Заказ</t>
  </si>
  <si>
    <t>Одежда для МАЛЬЧИКОВ ТМ "FOX kids" (Израиль)</t>
  </si>
  <si>
    <t>1A2703-92-Голубой, 92, Голубой</t>
  </si>
  <si>
    <t>1A2704-110-Голубой/Темно-синий/Зеленый/Белый, 110, Голубой/Темно-синий/Зеленый/Белый</t>
  </si>
  <si>
    <t>1A2705-92-Красный, 92, Красный</t>
  </si>
  <si>
    <t>1A2705-98-Красный, 98, Красный</t>
  </si>
  <si>
    <t>1A2712-110-Темно-серый, 110, Темно-серый</t>
  </si>
  <si>
    <t>1A2712-92-Темно-серый, 92, Темно-серый</t>
  </si>
  <si>
    <t>1A2713-104-Голубой, 104, Голубой</t>
  </si>
  <si>
    <t>1A2713-122-Голубой, 122, Голубой</t>
  </si>
  <si>
    <t>1A2809-92-Тёмно-синий, красный, 92, Тёмно-синий, красный</t>
  </si>
  <si>
    <t>1A2809-98-Тёмно-синий, красный, 98, Тёмно-синий, красный</t>
  </si>
  <si>
    <t>1A2810-92-Голубой, тёмно-синий, 92, Голубой, тёмно-синий</t>
  </si>
  <si>
    <t>1A2810-98-Голубой, тёмно-синий, 98, Голубой, тёмно-синий</t>
  </si>
  <si>
    <t>1A2812-104-Красный, 104, Красный</t>
  </si>
  <si>
    <t>1A2812-110-Красный, 110, Красный</t>
  </si>
  <si>
    <t>1A2812-116-Красный, 116, Красный</t>
  </si>
  <si>
    <t>1A2812-92-Красный, 92, Красный</t>
  </si>
  <si>
    <t>1A2812-98-Красный, 98, Красный</t>
  </si>
  <si>
    <t>1A2815-92-Бирюзовый, тёмно-синий, 92, Бирюзовый, тёмно-синий</t>
  </si>
  <si>
    <t>1A2815-98-Бирюзовый, тёмно-синий, 98, Бирюзовый, тёмно-синий</t>
  </si>
  <si>
    <t>1A2905-104-Красный, 104, Красный</t>
  </si>
  <si>
    <t>1A2905-110-Красный, 110, Красный</t>
  </si>
  <si>
    <t>1A2905-116-Красный, 116, Красный</t>
  </si>
  <si>
    <t>1A2905-122-Красный, 122, Красный</t>
  </si>
  <si>
    <t>1A2905-92-Красный, 92, Красный</t>
  </si>
  <si>
    <t>1A2905-98-Красный, 98, Красный</t>
  </si>
  <si>
    <t>1B2902-104-Голубой, 104, Голубой</t>
  </si>
  <si>
    <t>1B2902-110-Голубой, 110, Голубой</t>
  </si>
  <si>
    <t>1B2902-116-Голубой, 116, Голубой</t>
  </si>
  <si>
    <t>1B2902-122-Голубой, 122, Голубой</t>
  </si>
  <si>
    <t>1B2902-92-Голубой, 92, Голубой</t>
  </si>
  <si>
    <t>1B2902-98-Голубой, 98, Голубой</t>
  </si>
  <si>
    <t>1C2407-104-Коричневый, 104, Коричневый</t>
  </si>
  <si>
    <t>1C2407-110-Коричневый, 110, Коричневый</t>
  </si>
  <si>
    <t>1C2902-104-Меланж, 104, Меланж</t>
  </si>
  <si>
    <t>1C2902-122-Меланж, 122, Меланж</t>
  </si>
  <si>
    <t>1C2902-98-Меланж, 98, Меланж</t>
  </si>
  <si>
    <t>1E2902-104- серый  меланж, 104, серый  меланж</t>
  </si>
  <si>
    <t>1E2902-110- серый  меланж, 110, серый  меланж</t>
  </si>
  <si>
    <t>1E2902-116- серый  меланж, 116, серый  меланж</t>
  </si>
  <si>
    <t>1E2902-122- серый  меланж, 122, серый  меланж</t>
  </si>
  <si>
    <t>1E2902-92- серый  меланж, 92, серый  меланж</t>
  </si>
  <si>
    <t>1E2902-98- серый  меланж, 98, серый  меланж</t>
  </si>
  <si>
    <t>1F2504-122-Голубой, 122, Голубой</t>
  </si>
  <si>
    <t>1F2504-98-Голубой, 98, Голубой</t>
  </si>
  <si>
    <t>1F2813-116-Зелёный, голубой, 116, Зелёный, голубой</t>
  </si>
  <si>
    <t>1H2363-122-Белый, 122, Белый</t>
  </si>
  <si>
    <t>1H2844-116-Стний, 116, Стний</t>
  </si>
  <si>
    <t>1H2844-92-Стний, 92, Стний</t>
  </si>
  <si>
    <t>1H2845-104-Белый, голубой, 104, Белый, голубой</t>
  </si>
  <si>
    <t>1H2845-116-Белый, голубой, 116, Белый, голубой</t>
  </si>
  <si>
    <t>1H2846-116-Кораловый, 116, Кораловый</t>
  </si>
  <si>
    <t>1H2920-122-Серый, 122, Серый</t>
  </si>
  <si>
    <t>1H2928-116-Оранжевый, 116, Оранжевый</t>
  </si>
  <si>
    <t>1I2836-116-Серый, 116, Серый</t>
  </si>
  <si>
    <t>1I2858-104-Белый, 104, Белый</t>
  </si>
  <si>
    <t>1I2858-98-Белый, 98, Белый</t>
  </si>
  <si>
    <t>1I2859-104-Белый, 104, Белый</t>
  </si>
  <si>
    <t>1I2869-104-Белый, 104, Белый</t>
  </si>
  <si>
    <t>1I2869-110-Белый, 110, Белый</t>
  </si>
  <si>
    <t>1I2869-116-Белый, 116, Белый</t>
  </si>
  <si>
    <t>1I2869-122-Белый, 122, Белый</t>
  </si>
  <si>
    <t>1I2869-92-Белый, 92, Белый</t>
  </si>
  <si>
    <t>1I2876-98-Синий, зелёный, 98, Синий, зелёный</t>
  </si>
  <si>
    <t>1L2319-122-Серый, 122, Серый</t>
  </si>
  <si>
    <t>1L2908-104-Чёрный, 104, Чёрный</t>
  </si>
  <si>
    <t>1L2908-110-Чёрный, 110, Чёрный</t>
  </si>
  <si>
    <t>1L2908-116-Чёрный, 116, Чёрный</t>
  </si>
  <si>
    <t>1L2908-122-Чёрный, 122, Чёрный</t>
  </si>
  <si>
    <t>1L2908-98-Чёрный, 98, Чёрный</t>
  </si>
  <si>
    <t>1M2320-122-Зеленый, 122, Зеленый</t>
  </si>
  <si>
    <t>1N2418-92-темно-коричневый, 92, темно-коричневый</t>
  </si>
  <si>
    <t>1N2602-92-Зеленый, 92, Зеленый</t>
  </si>
  <si>
    <t>1N2901-110-Голубой, 110, Голубой</t>
  </si>
  <si>
    <t>1P2803-110-Белый, оранжевый/ серый меланж, 110, Белый, оранжевый/ серый меланж</t>
  </si>
  <si>
    <t>1P2803-92-Белый, оранжевый/ серый меланж, 92, Белый, оранжевый/ серый меланж</t>
  </si>
  <si>
    <t>1P2901-110-Белый, 110, Белый</t>
  </si>
  <si>
    <t>1P2901-116-Белый, 116, Белый</t>
  </si>
  <si>
    <t>1P2901-122-Белый, 122, Белый</t>
  </si>
  <si>
    <t>1V2714-92/ 98-Меланж/Черный, 92/ 98, Меланж/Черный</t>
  </si>
  <si>
    <t>1V2715-92/ 98-Темно-синий/Темно-серый, 92/ 98, Темно-синий/Темно-серый</t>
  </si>
  <si>
    <t>1X2701-50-Белый/Черный, 50, Белый/Черный</t>
  </si>
  <si>
    <t>1X2711-50-Зеленый, 50, Зеленый</t>
  </si>
  <si>
    <t>1X2716-50-Голубой, 50, Голубой</t>
  </si>
  <si>
    <t>1X2716-52-Голубой, 52, Голубой</t>
  </si>
  <si>
    <t>1X2718-50-Коричневый, 50, Коричневый</t>
  </si>
  <si>
    <t>1X2718-52-Коричневый, 52, Коричневый</t>
  </si>
  <si>
    <t>1X2720-one-Красный/Темно-синий, ONE, Красный/Темно-Синий</t>
  </si>
  <si>
    <t>1X2721-one-Красные, ONE, Красные</t>
  </si>
  <si>
    <t>1X2723-50-Меланж, 50, Меланж</t>
  </si>
  <si>
    <t>1X2723-52-Меланж, 52, Меланж</t>
  </si>
  <si>
    <t>2A2707-140-Синий, 140, Синий</t>
  </si>
  <si>
    <t>2A2708-134-Черный, 134, Черный</t>
  </si>
  <si>
    <t>2A2708-140-Черный, 140, Черный</t>
  </si>
  <si>
    <t>2A2708-146-Черный, 146, Черный</t>
  </si>
  <si>
    <t>2A2708-152-Черный, 152, Черный</t>
  </si>
  <si>
    <t>2A2708-158-Черный, 158, Черный</t>
  </si>
  <si>
    <t>2A2708-164-Черный, 164, Черный</t>
  </si>
  <si>
    <t>2A2804-128-Бежевый, 128, Бежевый</t>
  </si>
  <si>
    <t>2A2804-134-Бежевый, 134, Бежевый</t>
  </si>
  <si>
    <t>2A2804-140-Бежевый, 140, Бежевый</t>
  </si>
  <si>
    <t>2A2804-146-Бежевый, 146, Бежевый</t>
  </si>
  <si>
    <t>2A2804-152-Бежевый, 152, Бежевый</t>
  </si>
  <si>
    <t>2A2804-158-Бежевый, 158, Бежевый</t>
  </si>
  <si>
    <t>2A2804-164-Бежевый, 164, Бежевый</t>
  </si>
  <si>
    <t>2A2805-128-Голубой, зелёный, 128, Голубой, зелёный</t>
  </si>
  <si>
    <t>2A2805-134-Голубой, зелёный, 134, Голубой, зелёный</t>
  </si>
  <si>
    <t>2A2805-140-Голубой, зелёный, 140, Голубой, зелёный</t>
  </si>
  <si>
    <t>2A2805-146-Голубой, зелёный, 146, Голубой, зелёный</t>
  </si>
  <si>
    <t>2A2805-152-Голубой, зелёный, 152, Голубой, зелёный</t>
  </si>
  <si>
    <t>2A2805-158-Голубой, зелёный, 158, Голубой, зелёный</t>
  </si>
  <si>
    <t>2A2805-164-Голубой, зелёный, 164, Голубой, зелёный</t>
  </si>
  <si>
    <t>2A2808-128-Красный, тёмно-синий, 128, Красный, тёмно-синий</t>
  </si>
  <si>
    <t>2A2808-152-Красный, тёмно-синий, 152, Красный, тёмно-синий</t>
  </si>
  <si>
    <t>2A2902-128-Голубой, 128, Голубой</t>
  </si>
  <si>
    <t>2A2902-134-Голубой, 134, Голубой</t>
  </si>
  <si>
    <t>2A2902-140-Голубой, 140, Голубой</t>
  </si>
  <si>
    <t>2A2902-146-Голубой, 146, Голубой</t>
  </si>
  <si>
    <t>2A2902-152-Голубой, 152, Голубой</t>
  </si>
  <si>
    <t>2A2902-158-Голубой, 158, Голубой</t>
  </si>
  <si>
    <t>2A2902-164-Голубой, 164, Голубой</t>
  </si>
  <si>
    <t>2B2902-128-Голубой, 128, Голубой</t>
  </si>
  <si>
    <t>2B2902-134-Голубой, 134, Голубой</t>
  </si>
  <si>
    <t>2B2902-140-Голубой, 140, Голубой</t>
  </si>
  <si>
    <t>2B2902-146-Голубой, 146, Голубой</t>
  </si>
  <si>
    <t>2C2505-134-Черный, 134, Черный</t>
  </si>
  <si>
    <t>2C2506-128-Меланж, 128, Меланж</t>
  </si>
  <si>
    <t>2C2506-134-Меланж, 134, Меланж</t>
  </si>
  <si>
    <t>2C2506-146-Меланж, 146, Меланж</t>
  </si>
  <si>
    <t>2C2706-140-Голубой, 140, Голубой</t>
  </si>
  <si>
    <t>2C2902-128-Голубой, 128, Голубой</t>
  </si>
  <si>
    <t>2C2902-134-Голубой, 134, Голубой</t>
  </si>
  <si>
    <t>2C2902-140-Голубой, 140, Голубой</t>
  </si>
  <si>
    <t>2C2902-146-Голубой, 146, Голубой</t>
  </si>
  <si>
    <t>2C2902-152-Голубой, 152, Голубой</t>
  </si>
  <si>
    <t>2C2902-158-Голубой, 158, Голубой</t>
  </si>
  <si>
    <t>2C2902-164-Голубой, 164, Голубой</t>
  </si>
  <si>
    <t>2E2905-128-Меланж, 128, Меланж</t>
  </si>
  <si>
    <t>2E2905-134-Меланж, 134, Меланж</t>
  </si>
  <si>
    <t>2E2905-140-Меланж, 140, Меланж</t>
  </si>
  <si>
    <t>2E2905-146-Меланж, 146, Меланж</t>
  </si>
  <si>
    <t>2E2905-152-Меланж, 152, Меланж</t>
  </si>
  <si>
    <t>2E2905-158-Меланж, 158, Меланж</t>
  </si>
  <si>
    <t>2E2905-164-Меланж, 164, Меланж</t>
  </si>
  <si>
    <t>2F2407-158-Чёрный, 158, Чёрный</t>
  </si>
  <si>
    <t>2F2901-128-Зеленый, 128, Зеленый</t>
  </si>
  <si>
    <t>2F2901-134-Зеленый, 134, Зеленый</t>
  </si>
  <si>
    <t>2F2901-140-Зеленый, 140, Зеленый</t>
  </si>
  <si>
    <t>2F2901-146-Зеленый, 146, Зеленый</t>
  </si>
  <si>
    <t>2F2906-134-Голубой, 134, Голубой</t>
  </si>
  <si>
    <t>2G2503-140-Серый, 3429, 140, Серый</t>
  </si>
  <si>
    <t>2H2421-128-Синий, 3185, 128, Синий</t>
  </si>
  <si>
    <t>2H2421-134-Синий, 3185, 134, Синий</t>
  </si>
  <si>
    <t>2H2421-140-Синий, 3185, 140, Синий</t>
  </si>
  <si>
    <t>2H2421-146-Синий, 3185, 146, Синий</t>
  </si>
  <si>
    <t>2H2521-128-Синий, 128, Синий</t>
  </si>
  <si>
    <t>2H2521-128-Черный, 128, Черный</t>
  </si>
  <si>
    <t>2H2521-134-Синий, 134, Синий</t>
  </si>
  <si>
    <t>2H2521-134-Черный, 134, Черный</t>
  </si>
  <si>
    <t>2H2521-140-Синий, 140, Синий</t>
  </si>
  <si>
    <t>2H2521-140-Черный, 140, Черный</t>
  </si>
  <si>
    <t>2H2521-146-Голубой, 146, Голубой</t>
  </si>
  <si>
    <t>2H2521-146-Синий, 146, Синий</t>
  </si>
  <si>
    <t>2H2521-146-Черный, 146, Черный</t>
  </si>
  <si>
    <t>2H2522-134-Черный, 134, Черный</t>
  </si>
  <si>
    <t>2H2522-140-Черный, 140, Черный</t>
  </si>
  <si>
    <t>2H2536-146-Серый меланж, 3397, 146, серый меланж</t>
  </si>
  <si>
    <t>2H2602-140-Зеленый, 140, Зеленый</t>
  </si>
  <si>
    <t>2H2602-146-Зеленый, 146, Зеленый</t>
  </si>
  <si>
    <t>2H2614-134-Черный, 134, Черный</t>
  </si>
  <si>
    <t>2H2614-140-Черный, 140, Черный</t>
  </si>
  <si>
    <t>2H2614-146-Черный, 146, Черный</t>
  </si>
  <si>
    <t>2H2618-134-Черный, 134, Черный</t>
  </si>
  <si>
    <t>2H2619-128-Бирюзовый, 128, Бирюзовый</t>
  </si>
  <si>
    <t>2H2626-146-Зеленый, 146, Зеленый</t>
  </si>
  <si>
    <t>2H2630-128-Красный/Черный, 128, красный/черный</t>
  </si>
  <si>
    <t>2H2630-134-Красный/Черный, 134, красный/черный</t>
  </si>
  <si>
    <t>2H2630-140-Красный/Черный, 140, красный/черный</t>
  </si>
  <si>
    <t>2H2630-146-Красный/Черный, 146, красный/черный</t>
  </si>
  <si>
    <t>2H2632-134-Темно-синий, 134, Темно-синий</t>
  </si>
  <si>
    <t>2H2707-146-Зеленый, 146, Зеленый</t>
  </si>
  <si>
    <t>2H2711-146-Оранжевый, 146, Оранжевый</t>
  </si>
  <si>
    <t>2H2716-146-Оранжевый, 146, Оранжевый</t>
  </si>
  <si>
    <t>2H2716-158-Оранжевый, 158, Оранжевый</t>
  </si>
  <si>
    <t>2H2813-146-голубой, 146, Голубой</t>
  </si>
  <si>
    <t>2H2829-128-Тёмно-зелёный, 128, Тёмно-Зелёный</t>
  </si>
  <si>
    <t>2H2829-134-Тёмно-зелёный, 134, Тёмно-Зелёный</t>
  </si>
  <si>
    <t>2H2829-140-Тёмно-зелёный, 140, Тёмно-Зелёный</t>
  </si>
  <si>
    <t>2H2829-146-Тёмно-зелёный, 146, Тёмно-Зелёный</t>
  </si>
  <si>
    <t>2H2835-128-Тёмно-синий, 128, Тёмно-синий</t>
  </si>
  <si>
    <t>2H2905-140-Серый, 140, Серый</t>
  </si>
  <si>
    <t>2H2905-146-Серый, 146, Серый</t>
  </si>
  <si>
    <t>2H2907-140-Меланж, 140, Меланж</t>
  </si>
  <si>
    <t>2I2423-128-Голубой, 128, Голубой</t>
  </si>
  <si>
    <t>2I2449-146-Бежевый/Серый меланж, 3393, 146, Бежевый/Серый меланж</t>
  </si>
  <si>
    <t>2I2613-128-Оранжевый, 128, Оранжевый</t>
  </si>
  <si>
    <t>2I2837-128-Белый, 128, Белый</t>
  </si>
  <si>
    <t>2I2837-134-Белый, 134, Белый</t>
  </si>
  <si>
    <t>2I2837-140-Белый, 140, Белый</t>
  </si>
  <si>
    <t>2I2837-146-Белый, 146, Белый</t>
  </si>
  <si>
    <t>2I2844-134-Жёлтый, 134, Жёлтый</t>
  </si>
  <si>
    <t>2I2844-164-Жёлтый, 164, Жёлтый</t>
  </si>
  <si>
    <t>2I2845-164-Белый, голубой, жёлтый, 164, Белый, голубой, жёлтый</t>
  </si>
  <si>
    <t>2I2858-128-Оранжевый, 128, Оранжевый</t>
  </si>
  <si>
    <t>2I2858-134-Оранжевый, 134, Оранжевый</t>
  </si>
  <si>
    <t>2I2858-140-Оранжевый, 140, Оранжевый</t>
  </si>
  <si>
    <t>2I2858-152-Оранжевый, 152, Оранжевый</t>
  </si>
  <si>
    <t>2I2862-140-Серый, 140, Серый</t>
  </si>
  <si>
    <t>2I2865-140-Синий, 140, Синий</t>
  </si>
  <si>
    <t>2I2908-140-Серый, 140, Серый</t>
  </si>
  <si>
    <t>2I2908-146-Серый, 146, Серый</t>
  </si>
  <si>
    <t>2I2908-158-Серый, 158, Серый</t>
  </si>
  <si>
    <t>2J2805-152-Синий джинс, 152, Синий Джинс</t>
  </si>
  <si>
    <t>2J2906-158-Белый, 158, Белый</t>
  </si>
  <si>
    <t>2L2321-128-Черный, 128, Черный</t>
  </si>
  <si>
    <t>2L2508-128-Черный, 128, Черный</t>
  </si>
  <si>
    <t>2L2508-134-Черный, 134, Черный</t>
  </si>
  <si>
    <t>2L2508-146-Черный, 146, Черный</t>
  </si>
  <si>
    <t>2L2508-152-Черный, 152, Черный</t>
  </si>
  <si>
    <t>2L2508-158-Черный, 158, Черный</t>
  </si>
  <si>
    <t>2L2508-164-Черный, 164, Черный</t>
  </si>
  <si>
    <t>2L2513-134-Черный, 134, Черный</t>
  </si>
  <si>
    <t>2L2610-134-Серый, 134, Серый</t>
  </si>
  <si>
    <t>2L2610-146-Серый, 146, Серый</t>
  </si>
  <si>
    <t>2L2702-134-Черный, 134, Черный</t>
  </si>
  <si>
    <t>2L2705-146-Темно-синий, 146, Темно-синий</t>
  </si>
  <si>
    <t>2L2710-134-Темно-синий, 134, Темно-синий</t>
  </si>
  <si>
    <t>2L2710-140-Темно-синий, 140, Темно-синий</t>
  </si>
  <si>
    <t>2L2710-146-Темно-синий, 146, Темно-синий</t>
  </si>
  <si>
    <t>2L2711-134-Темно-синий, 134, Темно-синий</t>
  </si>
  <si>
    <t>2L2711-146-Темно-синий, 146, Темно-синий</t>
  </si>
  <si>
    <t>2L2713-134-Черный, 134, Черный</t>
  </si>
  <si>
    <t>2L2713-152-Черный, 152, Черный</t>
  </si>
  <si>
    <t>2L2811-140-Хаки, 140, Хаки</t>
  </si>
  <si>
    <t>2M2908-134-Голубой, 134, Голубой</t>
  </si>
  <si>
    <t>2M2908-146-Голубой, 146, Голубой</t>
  </si>
  <si>
    <t>2N2804-140-Жёлтый, 140, Жёлтый</t>
  </si>
  <si>
    <t>2N2804-146-Жёлтый, 146, Жёлтый</t>
  </si>
  <si>
    <t>2N2804-158-Жёлтый, 158, Жёлтый</t>
  </si>
  <si>
    <t>2N2817-140-Голубой, 140, Голубой</t>
  </si>
  <si>
    <t>2N2901-128-Голубой, 128, Голубой</t>
  </si>
  <si>
    <t>2N2901-134-Голубой, 134, Голубой</t>
  </si>
  <si>
    <t>2N2901-140-Голубой, 140, Голубой</t>
  </si>
  <si>
    <t>2N2901-146-Голубой, 146, Голубой</t>
  </si>
  <si>
    <t>2N2901-152-Голубой, 152, Голубой</t>
  </si>
  <si>
    <t>2N2901-158-Голубой, 158, Голубой</t>
  </si>
  <si>
    <t>2N2901-164-Голубой, 164, Голубой</t>
  </si>
  <si>
    <t>2P2501-164-Темно-синий, 164, Темно-синий</t>
  </si>
  <si>
    <t>2P2901-134-Белый, 134, Белый</t>
  </si>
  <si>
    <t>2V2602-30/32-Серый/Синий, 3481, 30/32, Серый/Синий</t>
  </si>
  <si>
    <t>2V2602-33/35-Серый/Синий, 3481, 33/35, Серый/Синий</t>
  </si>
  <si>
    <t>2V2604-30/32-Серый/Зеленый, 3481, 30/32, Серый/Зеленый</t>
  </si>
  <si>
    <t>2V2604-33/35-Серый/Зеленый, 3481, 33/35, Серый/Зеленый</t>
  </si>
  <si>
    <t>2X2713-52-Коричневый, 52, коричневый</t>
  </si>
  <si>
    <t>310501-1114-3-6, 3-6, Джинсовый</t>
  </si>
  <si>
    <t>310501-4200-3-6, 3-6, Сине-пурпурный</t>
  </si>
  <si>
    <t>310501-4200-6-12, 6-12, Сине-пурпурный</t>
  </si>
  <si>
    <t>310501-6700-3-6, 3-6, Светло-Желтый</t>
  </si>
  <si>
    <t>310501-6700-6-12, 6-12, Светло-Желтый</t>
  </si>
  <si>
    <t>310526-3900-18-24, 18-24, Розово-лиловый</t>
  </si>
  <si>
    <t>310526-3900-3-6, 3-6, Розово-лиловый</t>
  </si>
  <si>
    <t>310526-700-3-6, 3-6, темный меланж</t>
  </si>
  <si>
    <t>310526-700-6-12, 6-12, темный меланж</t>
  </si>
  <si>
    <t>316014-5700-12, 12, ТЕМНЫЙ СЕРЫЙ</t>
  </si>
  <si>
    <t>337153-0100-14, 14, Белый</t>
  </si>
  <si>
    <t>337534-5700-12-18, 12-18, ТЕМНЫЙ СЕРЫЙ</t>
  </si>
  <si>
    <t>337561-3900-12-18, 12-18, Розово-лиловый</t>
  </si>
  <si>
    <t>337561-3900-3-6, 3-6, Розово-лиловый</t>
  </si>
  <si>
    <t>337561-3900-6-12, 6-12, Розово-лиловый</t>
  </si>
  <si>
    <t>337783-0500-12-18, 12-18, серый меланж</t>
  </si>
  <si>
    <t>337783-0500-18-24, 18-24, серый меланж</t>
  </si>
  <si>
    <t>337783-0500-2, 2, серый меланж</t>
  </si>
  <si>
    <t>337783-0500-3-6, 3-6, серый меланж</t>
  </si>
  <si>
    <t>337783-0500-6-12, 6-12, серый меланж</t>
  </si>
  <si>
    <t>337783-1900-12-18, 12-18, Яблочный</t>
  </si>
  <si>
    <t>337783-1900-18-24, 18-24, Яблочный</t>
  </si>
  <si>
    <t>337783-1900-2, 2, Яблочный</t>
  </si>
  <si>
    <t>337783-1900-3-6, 3-6, Яблочный</t>
  </si>
  <si>
    <t>337783-1900-6-12, 6-12, Яблочный</t>
  </si>
  <si>
    <t>337783-2500-12-18, 12-18, фуксия</t>
  </si>
  <si>
    <t>337783-2500-18-24, 18-24, фуксия</t>
  </si>
  <si>
    <t>337783-2500-2, 2, фуксия</t>
  </si>
  <si>
    <t>337783-2500-3-6, 3-6, фуксия</t>
  </si>
  <si>
    <t>337783-2500-6-12, 6-12, фуксия</t>
  </si>
  <si>
    <t>337783-3900-12-18, 12-18, Розово-лиловый</t>
  </si>
  <si>
    <t>337783-3900-18-24, 18-24, Розово-лиловый</t>
  </si>
  <si>
    <t>337783-3900-2, 2, Розово-лиловый</t>
  </si>
  <si>
    <t>337783-3900-3-6, 3-6, Розово-лиловый</t>
  </si>
  <si>
    <t>337783-3900-6-12, 6-12, Розово-лиловый</t>
  </si>
  <si>
    <t>337783-4200-12-18, 12-18, Сине-пурпурный</t>
  </si>
  <si>
    <t>337783-4200-18-24, 18-24, Сине-пурпурный</t>
  </si>
  <si>
    <t>337783-4200-2, 2, Сине-пурпурный</t>
  </si>
  <si>
    <t>337783-4200-3-6, 3-6, Сине-пурпурный</t>
  </si>
  <si>
    <t>337783-4200-6-12, 6-12, Сине-пурпурный</t>
  </si>
  <si>
    <t>337783-6800-12-18, 12-18, Желтый</t>
  </si>
  <si>
    <t>337783-6800-18-24, 18-24, Желтый</t>
  </si>
  <si>
    <t>337783-6800-2, 2, Желтый</t>
  </si>
  <si>
    <t>337783-6800-3-6, 3-6, Желтый</t>
  </si>
  <si>
    <t>337783-6800-6-12, 6-12, Желтый</t>
  </si>
  <si>
    <t>338819-0500-12-18, 12-18, серый меланж</t>
  </si>
  <si>
    <t>338819-0500-18-24, 18-24, серый меланж</t>
  </si>
  <si>
    <t>338819-0500-2, 2, серый меланж</t>
  </si>
  <si>
    <t>338819-0500-3-6, 3-6, серый меланж</t>
  </si>
  <si>
    <t>338819-0500-6-12, 6-12, серый меланж</t>
  </si>
  <si>
    <t>338819-1900-12-18, 12-18, Яблочный</t>
  </si>
  <si>
    <t>338819-1900-18-24, 18-24, Яблочный</t>
  </si>
  <si>
    <t>338819-1900-2, 2, Яблочный</t>
  </si>
  <si>
    <t>338819-1900-3-6, 3-6, Яблочный</t>
  </si>
  <si>
    <t>338819-1900-6-12, 6-12, Яблочный</t>
  </si>
  <si>
    <t>338819-2500-12-18, 12-18, фуксия</t>
  </si>
  <si>
    <t>338819-2500-18-24, 18-24, фуксия</t>
  </si>
  <si>
    <t>338819-2500-2, 2, фуксия</t>
  </si>
  <si>
    <t>338819-2500-3-6, 3-6, фуксия</t>
  </si>
  <si>
    <t>338819-2500-6-12, 6-12, фуксия</t>
  </si>
  <si>
    <t>338819-4200-12-18, 12-18, Сине-пурпурный</t>
  </si>
  <si>
    <t>338819-4200-18-24, 18-24, Сине-пурпурный</t>
  </si>
  <si>
    <t>338819-4200-2, 2, Сине-пурпурный</t>
  </si>
  <si>
    <t>338819-4200-3-6, 3-6, Сине-пурпурный</t>
  </si>
  <si>
    <t>338819-4200-6-12, 6-12, Сине-пурпурный</t>
  </si>
  <si>
    <t>338819-7599-12-18, 12-18, Темно-бирюзовый</t>
  </si>
  <si>
    <t>338819-7599-18-24, 18-24, Темно-бирюзовый</t>
  </si>
  <si>
    <t>338819-7599-2, 2, Темно-бирюзовый</t>
  </si>
  <si>
    <t>338819-7599-3-6, 3-6, Темно-бирюзовый</t>
  </si>
  <si>
    <t>338819-7599-6-12, 6-12, Темно-бирюзовый</t>
  </si>
  <si>
    <t>338820-0100-12-18, 12-18, Белый</t>
  </si>
  <si>
    <t>338820-0100-18-24, 18-24, Белый</t>
  </si>
  <si>
    <t>338820-0100-2, 2, Белый</t>
  </si>
  <si>
    <t>338820-0100-3-6, 3-6, Белый</t>
  </si>
  <si>
    <t>338820-0100-6-12, 6-12, Белый</t>
  </si>
  <si>
    <t>338820-3900-12-18, 12-18, Розово-лиловый</t>
  </si>
  <si>
    <t>338820-3900-18-24, 18-24, Розово-лиловый</t>
  </si>
  <si>
    <t>338820-3900-2, 2, Розово-лиловый</t>
  </si>
  <si>
    <t>338820-3900-3-6, 3-6, Розово-лиловый</t>
  </si>
  <si>
    <t>338820-3900-6-12, 6-12, Розово-лиловый</t>
  </si>
  <si>
    <t>338820-4200-12-18, 12-18, Сине-пурпурный</t>
  </si>
  <si>
    <t>338820-4200-18-24, 18-24, Сине-пурпурный</t>
  </si>
  <si>
    <t>338820-4200-2, 2, Сине-пурпурный</t>
  </si>
  <si>
    <t>338820-4200-3-6, 3-6, Сине-пурпурный</t>
  </si>
  <si>
    <t>338820-4200-6-12, 6-12, Сине-пурпурный</t>
  </si>
  <si>
    <t>347127-2100-10, 10, Оливковый</t>
  </si>
  <si>
    <t>347127-2100-12, 12, Оливковый</t>
  </si>
  <si>
    <t>347127-2100-14, 14, Оливковый</t>
  </si>
  <si>
    <t>347127-2100-16, 16, Оливковый</t>
  </si>
  <si>
    <t>347127-2100-4, 4, Оливковый</t>
  </si>
  <si>
    <t>347127-2100-6, 6, Оливковый</t>
  </si>
  <si>
    <t>347127-2100-8, 8, Оливковый</t>
  </si>
  <si>
    <t>347127-9700-4, 4, Голубой меланж</t>
  </si>
  <si>
    <t>347127-9700-6, 6, Голубой меланж</t>
  </si>
  <si>
    <t>347127-9700-8, 8, Голубой меланж</t>
  </si>
  <si>
    <t>347709-1900-6-12, 6-12, Яблочный</t>
  </si>
  <si>
    <t>347709-6700-6-12, 6-12, Светло-Желтый</t>
  </si>
  <si>
    <t>347737-3300-12-18, 12-18, Коралловый</t>
  </si>
  <si>
    <t>347737-3300-18-24, 18-24, Коралловый</t>
  </si>
  <si>
    <t>347737-3300-2, 2, Коралловый</t>
  </si>
  <si>
    <t>347737-3300-3-6, 3-6, Коралловый</t>
  </si>
  <si>
    <t>347737-3300-6-12, 6-12, Коралловый</t>
  </si>
  <si>
    <t>347737-4200-12-18, 12-18, Сине-пурпурный</t>
  </si>
  <si>
    <t>347737-4200-18-24, 18-24, Сине-пурпурный</t>
  </si>
  <si>
    <t>347737-4200-2, 2, Сине-пурпурный</t>
  </si>
  <si>
    <t>347737-4200-3-6, 3-6, Сине-пурпурный</t>
  </si>
  <si>
    <t>347737-4200-6-12, 6-12, Сине-пурпурный</t>
  </si>
  <si>
    <t>347738-0100-18-24, 18-24, Белый</t>
  </si>
  <si>
    <t>347738-0100-2, 2, Белый</t>
  </si>
  <si>
    <t>347738-0100-3-6, 3-6, Белый</t>
  </si>
  <si>
    <t>347738-0100-6-12, 6-12, Белый</t>
  </si>
  <si>
    <t>347738-3200-18-24, 18-24, персиковый</t>
  </si>
  <si>
    <t>347738-3200-3-6, 3-6, персиковый</t>
  </si>
  <si>
    <t>347738-3200-6-12, 6-12, персиковый</t>
  </si>
  <si>
    <t>347738-3800-12-18, 12-18, Нежно-розовый</t>
  </si>
  <si>
    <t>347738-3800-3-6, 3-6, Нежно-розовый</t>
  </si>
  <si>
    <t>347738-3800-6-12, 6-12, Нежно-розовый</t>
  </si>
  <si>
    <t>347738-3900-18-24, 18-24, Розово-лиловый</t>
  </si>
  <si>
    <t>347738-3900-2, 2, Розово-лиловый</t>
  </si>
  <si>
    <t>347738-3900-3-6, 3-6, Розово-лиловый</t>
  </si>
  <si>
    <t>347738-3900-6-12, 6-12, Розово-лиловый</t>
  </si>
  <si>
    <t>347738-4300-12-18, 12-18, Лиловый</t>
  </si>
  <si>
    <t>347738-4300-18-24, 18-24, Лиловый</t>
  </si>
  <si>
    <t>347738-4300-2, 2, Лиловый</t>
  </si>
  <si>
    <t>347738-4300-3-6, 3-6, Лиловый</t>
  </si>
  <si>
    <t>347738-4300-6-12, 6-12, Лиловый</t>
  </si>
  <si>
    <t>347738-7400-12-18, 12-18, Светло-бирюзовый</t>
  </si>
  <si>
    <t>347738-7400-18-24, 18-24, Светло-бирюзовый</t>
  </si>
  <si>
    <t>347738-7400-2, 2, Светло-бирюзовый</t>
  </si>
  <si>
    <t>347738-7400-3-6, 3-6, Светло-бирюзовый</t>
  </si>
  <si>
    <t>347738-7400-6-12, 6-12, Светло-бирюзовый</t>
  </si>
  <si>
    <t>355696-0100-18-24, 18-24, Белый</t>
  </si>
  <si>
    <t>355696-0100-2, 2, Белый</t>
  </si>
  <si>
    <t>355696-0100-6-12, 6-12, Белый</t>
  </si>
  <si>
    <t>355696-9200-12-18, 12-18, Вишневый</t>
  </si>
  <si>
    <t>355696-9200-18-24, 18-24, Вишневый</t>
  </si>
  <si>
    <t>355696-9200-2, 2, Вишневый</t>
  </si>
  <si>
    <t>355696-9200-6-12, 6-12, Вишневый</t>
  </si>
  <si>
    <t>355697-3399-12-18, 12-18, Неоновый коралловый</t>
  </si>
  <si>
    <t>355697-3399-18-24, 18-24, Неоновый коралловый</t>
  </si>
  <si>
    <t>355697-3399-2, 2, Неоновый коралловый</t>
  </si>
  <si>
    <t>355697-3399-6-12, 6-12, Неоновый коралловый</t>
  </si>
  <si>
    <t>3A2603-92-Красный, 92, Красный</t>
  </si>
  <si>
    <t>3A2710-116-Фиолетовый, 116, Фиолетовый</t>
  </si>
  <si>
    <t>3A2710-122-Фиолетовый, 122, Фиолетовый</t>
  </si>
  <si>
    <t>3A2710-92-Фиолетовый, 92, Фиолетовый</t>
  </si>
  <si>
    <t>3A2710-98-Фиолетовый, 98, Фиолетовый</t>
  </si>
  <si>
    <t>3A2807-122-Зеленый, 122, Зеленый</t>
  </si>
  <si>
    <t>3A2906-104-Красный, 104, Красный</t>
  </si>
  <si>
    <t>3A2906-110-Красный, 110, Красный</t>
  </si>
  <si>
    <t>3A2906-116-Красный, 116, Красный</t>
  </si>
  <si>
    <t>3A2906-122-Красный, 122, Красный</t>
  </si>
  <si>
    <t>3A2906-92-Красный, 92, Красный</t>
  </si>
  <si>
    <t>3A2906-98-Красный, 98, Красный</t>
  </si>
  <si>
    <t>3F2901-110-Красный, 110, Красный</t>
  </si>
  <si>
    <t>3F2901-116-Красный, 116, Красный</t>
  </si>
  <si>
    <t>3F2901-92-Красный, 92, Красный</t>
  </si>
  <si>
    <t>3F2901-98-Красный, 98, Красный</t>
  </si>
  <si>
    <t>3F2906-104-Оранжевый, 104, Оранжевый</t>
  </si>
  <si>
    <t>3F2906-110-Оранжевый, 110, Оранжевый</t>
  </si>
  <si>
    <t>3F2906-116-Оранжевый, 116, Оранжевый</t>
  </si>
  <si>
    <t>3F2906-122-Оранжевый, 122, Оранжевый</t>
  </si>
  <si>
    <t>3F2906-92-Оранжевый, 92, Оранжевый</t>
  </si>
  <si>
    <t>3F2906-98-Оранжевый, 98, Оранжевый</t>
  </si>
  <si>
    <t>3H2348-122-Белый, 122, Белый</t>
  </si>
  <si>
    <t>3H2364-122-Красный, 122, Красный</t>
  </si>
  <si>
    <t>3H2432-110-Белый/Сиреневый/Оранжевый,  110, Белый/Сиреневый/Оранжевый</t>
  </si>
  <si>
    <t>3H2903-110-Белый, 110, Белый</t>
  </si>
  <si>
    <t>3H2903-116-Белый, 116, Белый</t>
  </si>
  <si>
    <t>3H2903-98-Белый, 98, Белый</t>
  </si>
  <si>
    <t>3H2905-104-Красный, 104, Красный</t>
  </si>
  <si>
    <t>3H2905-110-Красный, 110, Красный</t>
  </si>
  <si>
    <t>3H2905-116-Красный, 116, Красный</t>
  </si>
  <si>
    <t>3H2905-122-Красный, 122, Красный</t>
  </si>
  <si>
    <t>3H2905-92-Красный, 92, Красный</t>
  </si>
  <si>
    <t>3H2905-98-Красный, 98, Красный</t>
  </si>
  <si>
    <t>3H2916-98-Белый, 98, Белый</t>
  </si>
  <si>
    <t>3I2440-116-Оранжевый, 116, Оранжевый</t>
  </si>
  <si>
    <t>3I2837-110-Белый, розовый, 110, Белый, розовый</t>
  </si>
  <si>
    <t>3I2837-92-Белый, розовый, 92, Белый, розовый</t>
  </si>
  <si>
    <t>3I2838-92-Белый, 92, Белый</t>
  </si>
  <si>
    <t>3I2841-116-Синий, 116, Синий</t>
  </si>
  <si>
    <t>3J2502-104-Белый, 104, Белый</t>
  </si>
  <si>
    <t>3J2502-110-Белый, 110, Белый</t>
  </si>
  <si>
    <t>3J2502-98-Белый, 98, Белый</t>
  </si>
  <si>
    <t>3J2603-104-Белый, 104, Белый</t>
  </si>
  <si>
    <t>3J2603-110-Белый, 110, Белый</t>
  </si>
  <si>
    <t>3J2603-116-Белый, 116, Белый</t>
  </si>
  <si>
    <t>3J2603-98-Белый, 98, Белый</t>
  </si>
  <si>
    <t>3K2502-110-Темно-синий, 110, Темно-синий</t>
  </si>
  <si>
    <t>3K2701-104-Коричный/Розовый, 104, Коричный/Розовый</t>
  </si>
  <si>
    <t>3K2707-98-Темно-синий, 98, Темно-синий</t>
  </si>
  <si>
    <t>3K2817-92-Белый, розовый, 92, Белый, розовый</t>
  </si>
  <si>
    <t>3K2817-98-Белый, розовый, 98, Белый, розовый</t>
  </si>
  <si>
    <t>3K2829-104-Розовый, 104, Розовый</t>
  </si>
  <si>
    <t>3K2829-110-Розовый, 110, Розовый</t>
  </si>
  <si>
    <t>3K2829-116-Розовый, 116, Розовый</t>
  </si>
  <si>
    <t>3K2829-122-Розовый, 122, Розовый</t>
  </si>
  <si>
    <t>3K2829-92-Розовый, 92, Розовый</t>
  </si>
  <si>
    <t>3K2829-98-Розовый, 98, Розовый</t>
  </si>
  <si>
    <t>3K2904-104-Меланж, 104, Меланж</t>
  </si>
  <si>
    <t>3K2904-110-Меланж, 110, Меланж</t>
  </si>
  <si>
    <t>3K2904-116-Меланж, 116, Меланж</t>
  </si>
  <si>
    <t>3K2904-122-Меланж, 122, Меланж</t>
  </si>
  <si>
    <t>3K2904-92-Меланж, 92, Меланж</t>
  </si>
  <si>
    <t>3K2904-98-Меланж, 98, Меланж</t>
  </si>
  <si>
    <t>3L2311-110-Коричневый, 110, коричневый</t>
  </si>
  <si>
    <t>3L2311-122-Коричневый, 122, коричневый</t>
  </si>
  <si>
    <t>3L2510-110-Черный, 110, Черный</t>
  </si>
  <si>
    <t>3L2605-104-Черный, 104, Черный</t>
  </si>
  <si>
    <t>3L2605-116-Черный, 116, Черный</t>
  </si>
  <si>
    <t>3L2605-122-Черный, 122, Черный</t>
  </si>
  <si>
    <t>3L2605-98-Черный, 98, Черный</t>
  </si>
  <si>
    <t>3L2607-116-Черный, 116, Черный</t>
  </si>
  <si>
    <t>3L2607-122-Черный, 122, Черный</t>
  </si>
  <si>
    <t>3L2701-104-Черный, 104, Черный</t>
  </si>
  <si>
    <t>3L2701-92-Черный, 92, Черный</t>
  </si>
  <si>
    <t>3L2701-98-Черный, 98, Черный</t>
  </si>
  <si>
    <t>3L2704-116-Черный, 116, Черный</t>
  </si>
  <si>
    <t>3L2704-122-Черный, 122, Черный</t>
  </si>
  <si>
    <t>3L2704-98-Черный, 98, Черный</t>
  </si>
  <si>
    <t>3M2806-110-Серый меланж, 110, Серый Меланж</t>
  </si>
  <si>
    <t>3M2807-104-Фуксия, 104, фуксия</t>
  </si>
  <si>
    <t>3M2807-110-Фуксия, 110, фуксия</t>
  </si>
  <si>
    <t>3M2807-116-Фуксия, 116, фуксия</t>
  </si>
  <si>
    <t>3M2813-92-Синий, 92, Синий</t>
  </si>
  <si>
    <t>3M2814-104-Кораловый, 104, Кораловый</t>
  </si>
  <si>
    <t>3M2814-92-Кораловый, 92, Кораловый</t>
  </si>
  <si>
    <t>3M2814-98-Кораловый, 98, Кораловый</t>
  </si>
  <si>
    <t>3M2833-104-Синий, 104, Синий</t>
  </si>
  <si>
    <t>3M2901-110-Красный, 110, Красный</t>
  </si>
  <si>
    <t>3M2901-116-Красный, 116, Красный</t>
  </si>
  <si>
    <t>3M2901-92-Красный, 92, Красный</t>
  </si>
  <si>
    <t>3M2901-98-Красный, 98, Красный</t>
  </si>
  <si>
    <t>3M2902-104-Серый, 104, Серый</t>
  </si>
  <si>
    <t>3M2902-110-Серый, 110, Серый</t>
  </si>
  <si>
    <t>3M2902-116-Серый, 116, Серый</t>
  </si>
  <si>
    <t>3M2902-122-Серый, 122, Серый</t>
  </si>
  <si>
    <t>3M2902-92-Серый, 92, Серый</t>
  </si>
  <si>
    <t>3M2902-98-Серый, 98, Серый</t>
  </si>
  <si>
    <t>3M2913-104-Красный, 104, Красный</t>
  </si>
  <si>
    <t>3M2913-110-Красный, 110, Красный</t>
  </si>
  <si>
    <t>3M2913-116-Красный, 116, Красный</t>
  </si>
  <si>
    <t>3M2913-122-Красный, 122, Красный</t>
  </si>
  <si>
    <t>3M2913-92-Красный, 92, Красный</t>
  </si>
  <si>
    <t>3M2913-98-Красный, 98, Красный</t>
  </si>
  <si>
    <t>3M2914-104-Голубой, 104, Голубой</t>
  </si>
  <si>
    <t>3M2914-110-Голубой, 110, Голубой</t>
  </si>
  <si>
    <t>3M2914-116-Голубой, 116, Голубой</t>
  </si>
  <si>
    <t>3M2914-122-Голубой, 122, Голубой</t>
  </si>
  <si>
    <t>3M2914-92-Голубой, 92, Голубой</t>
  </si>
  <si>
    <t>3M2914-98-Голубой, 98, Голубой</t>
  </si>
  <si>
    <t>3M2915-104-Орнажевый, 104, Орнажевый</t>
  </si>
  <si>
    <t>3M2915-110-Орнажевый, 110, Орнажевый</t>
  </si>
  <si>
    <t>3M2915-116-Орнажевый, 116, Орнажевый</t>
  </si>
  <si>
    <t>3M2915-122-Орнажевый, 122, Орнажевый</t>
  </si>
  <si>
    <t>3M2915-92-Орнажевый, 92, Орнажевый</t>
  </si>
  <si>
    <t>3M2915-98-Орнажевый, 98, Орнажевый</t>
  </si>
  <si>
    <t>3M2926-104-Чёрный, 104, Чёрный</t>
  </si>
  <si>
    <t>3M2926-110-Чёрный, 110, Чёрный</t>
  </si>
  <si>
    <t>3M2926-116-Чёрный, 116, Чёрный</t>
  </si>
  <si>
    <t>3M2926-122-Чёрный, 122, Чёрный</t>
  </si>
  <si>
    <t>3N2409-104-Фуксия, 3392, 104, Фуксия</t>
  </si>
  <si>
    <t>3N2409-110-Фуксия, 3392, 110, Фуксия</t>
  </si>
  <si>
    <t>3N2409-116-Фуксия, 3392, 116, Фуксия</t>
  </si>
  <si>
    <t>3N2409-122-Фуксия, 3392, 122, Фуксия</t>
  </si>
  <si>
    <t>3N2409-98-Фуксия, 3392, 98, Фуксия</t>
  </si>
  <si>
    <t>3N2605-122-Зеленый/Розовый, 122, Зеленый/Розовый</t>
  </si>
  <si>
    <t>3N2801-110-Серый меланж, фуксия, 110, Серый меланж, фуксия</t>
  </si>
  <si>
    <t>3N2808-104-Розовый, 104, Розовый</t>
  </si>
  <si>
    <t>3N2808-110-Розовый, 110, Розовый</t>
  </si>
  <si>
    <t>3N2808-122-Розовый, 122, Розовый</t>
  </si>
  <si>
    <t>3N2808-92-Розовый, 92, Розовый</t>
  </si>
  <si>
    <t>3N2808-98-Розовый, 98, Розовый</t>
  </si>
  <si>
    <t>3Q2417-104-Розовый/Оранжевый, 3384, 104, Розовый/Оранжевый</t>
  </si>
  <si>
    <t>3Q2417-116-Розовый/Оранжевый, 3384, 116, Розовый/Оранжевый</t>
  </si>
  <si>
    <t>3Q2417-122-Розовый/Оранжевый, 3384, 122, Розовый/Оранжевый</t>
  </si>
  <si>
    <t>3Q2501-116-Темно-синий, 3414, 116, Темно-синий</t>
  </si>
  <si>
    <t>3Q2504-116-Зеленый, 116, Зеленый</t>
  </si>
  <si>
    <t>3Q2601-104-Черный, 104, Черный</t>
  </si>
  <si>
    <t>3Q2601-110-Черный, 110, Черный</t>
  </si>
  <si>
    <t>3Q2601-116-Черный, 116, Черный</t>
  </si>
  <si>
    <t>3Q2601-92-Черный, 92, Черный</t>
  </si>
  <si>
    <t>3Q2601-98-Черный, 98, Черный</t>
  </si>
  <si>
    <t>3Q2602-110-Розовый, 110, 110, Розовый</t>
  </si>
  <si>
    <t>3Q2602-116-Розовый, 116, 116, Розовый</t>
  </si>
  <si>
    <t>3Q2701-92-Меланж, 92, Меланж</t>
  </si>
  <si>
    <t>3Q2705-104-Черный, 104, Черный</t>
  </si>
  <si>
    <t>3Q2705-110-Черный, 110, Черный</t>
  </si>
  <si>
    <t>3Q2705-116-Черный, 116, Черный</t>
  </si>
  <si>
    <t>3Q2705-122-Черный, 122, Черный</t>
  </si>
  <si>
    <t>3Q2705-92-Черный, 92, Черный</t>
  </si>
  <si>
    <t>3Q2705-98-Черный, 98, Черный</t>
  </si>
  <si>
    <t>3Q2911-104-Серый, 104, Серый</t>
  </si>
  <si>
    <t>3Q2911-110-Серый, 110, Серый</t>
  </si>
  <si>
    <t>3Q2911-116-Серый, 116, Серый</t>
  </si>
  <si>
    <t>3Q2911-92-Серый, 92, Серый</t>
  </si>
  <si>
    <t>3Q2911-98-Серый, 98, Серый</t>
  </si>
  <si>
    <t>4A2504-152-Фиолетовый, 152, Фиолетовый</t>
  </si>
  <si>
    <t>4A2504-158-Красный, 158, Красный</t>
  </si>
  <si>
    <t>4A2504-164-Красный, 164, Красный</t>
  </si>
  <si>
    <t>4A2705-152-Красный, 152, Красный</t>
  </si>
  <si>
    <t>4A2706-128-Синий, 128, Синий</t>
  </si>
  <si>
    <t>4A2706-134-Синий, 134, Синий</t>
  </si>
  <si>
    <t>4A2706-140-Синий, 140, Синий</t>
  </si>
  <si>
    <t>4A2706-146-Синий, 146, Синий</t>
  </si>
  <si>
    <t>4A2706-152-Синий, 152, Синий</t>
  </si>
  <si>
    <t>4A2706-158-Синий, 158, Синий</t>
  </si>
  <si>
    <t>4A2707-140-Фиолетовый, 140, Фиолетовый</t>
  </si>
  <si>
    <t>4A2707-146-Фиолетовый, 146, Фиолетовый</t>
  </si>
  <si>
    <t>4A2707-152-Фиолетовый, 152, Фиолетовый</t>
  </si>
  <si>
    <t>4A2707-158-Фиолетовый, 158, Фиолетовый</t>
  </si>
  <si>
    <t>4A2707-164-Фиолетовый, 164, Фиолетовый</t>
  </si>
  <si>
    <t>4A2708-128-Розовый, 128, Розовый</t>
  </si>
  <si>
    <t>4A2708-134-Розовый, 134, Розовый</t>
  </si>
  <si>
    <t>4A2708-140-Розовый, 140, Розовый</t>
  </si>
  <si>
    <t>4A2708-146-Розовый, 146, Розовый</t>
  </si>
  <si>
    <t>4A2708-152-Розовый, 152, Розовый</t>
  </si>
  <si>
    <t>4A2708-158-Розовый, 158, Розовый</t>
  </si>
  <si>
    <t>4A2708-164-Розовый, 164, Розовый</t>
  </si>
  <si>
    <t>4A2709-128-Зеленый, 128, Зеленый</t>
  </si>
  <si>
    <t>4A2709-134-Зеленый, 134, Зеленый</t>
  </si>
  <si>
    <t>4A2709-140-Зеленый, 140, Зеленый</t>
  </si>
  <si>
    <t>4A2709-146-Зеленый, 146, Зеленый</t>
  </si>
  <si>
    <t>4A2709-152-Зеленый, 152, Зеленый</t>
  </si>
  <si>
    <t>4A2709-158-Зеленый, 158, Зеленый</t>
  </si>
  <si>
    <t>4A2709-164-Зеленый, 164, Зеленый</t>
  </si>
  <si>
    <t>4A2710-128-Черный, 128, Черный</t>
  </si>
  <si>
    <t>4A2710-140-Черный, 140, Черный</t>
  </si>
  <si>
    <t>4A2710-146-Черный, 146, Черный</t>
  </si>
  <si>
    <t>4A2710-152-Черный, 152, Черный</t>
  </si>
  <si>
    <t>4A2710-158-Черный, 158, Черный</t>
  </si>
  <si>
    <t>4A2710-164-Черный, 164, Черный</t>
  </si>
  <si>
    <t>4A2711-134-Меланж, 134, Меланж</t>
  </si>
  <si>
    <t>4B2402-128-Темно-синий, 128, Темно-синий</t>
  </si>
  <si>
    <t>4B2402-146-Темно-синий, 146, Темно-синий</t>
  </si>
  <si>
    <t>4B2402-152-Темно-синий, 152, Темно-синий</t>
  </si>
  <si>
    <t>4B2402-158-Темно-синий, 158, Темно-синий</t>
  </si>
  <si>
    <t>4B2402-164-Темно-синий, 164, Темно-синий</t>
  </si>
  <si>
    <t>4C2403-134-Серый, 134, Серый</t>
  </si>
  <si>
    <t>4C2405-134-Серый, 134, Серый</t>
  </si>
  <si>
    <t>4C2405-140-Серый, 140, Серый</t>
  </si>
  <si>
    <t>4C2405-146-Серый, 146, Серый</t>
  </si>
  <si>
    <t>4C2405-164-Серый, 164, Серый</t>
  </si>
  <si>
    <t>4C2506-128-Черный/Белый/Розовый, 3441, 128, Черный/Белый/Розовый</t>
  </si>
  <si>
    <t>4C2506-134-Черный/Белый/Розовый, 3441, 134, Черный/Белый/Розовый</t>
  </si>
  <si>
    <t>4C2506-164-Черный/Белый/Розовый, 3441, 164, Черный/Белый/Розовый</t>
  </si>
  <si>
    <t>4C2507-140-Красный, 140, Красный</t>
  </si>
  <si>
    <t>4C2507-158-Красный, 158, Красный</t>
  </si>
  <si>
    <t>4C2509-128-Темно-синий,  128, Темно-синий</t>
  </si>
  <si>
    <t>4C2509-134-Темно-синий,  134, Темно-синий</t>
  </si>
  <si>
    <t>4C2604-128-Черный/Фиолетовый, 128, Черный/Фиолетовый</t>
  </si>
  <si>
    <t>4C2604-134-Черный/Фиолетовый, 134, Черный/Фиолетовый</t>
  </si>
  <si>
    <t>4C2604-140-Черный/Фиолетовый, 140, Черный/Фиолетовый</t>
  </si>
  <si>
    <t>4C2604-146-Черный/Фиолетовый, 146, Черный/Фиолетовый</t>
  </si>
  <si>
    <t>4C2604-152-Черный/Фиолетовый, 152, Черный/Фиолетовый</t>
  </si>
  <si>
    <t>4C2604-158-Черный/Фиолетовый, 158, Черный/Фиолетовый</t>
  </si>
  <si>
    <t>4C2604-164-Черный/Фиолетовый, 164, Черный/Фиолетовый</t>
  </si>
  <si>
    <t>4C2905-128-Меланж, 128, Меланж</t>
  </si>
  <si>
    <t>4C2905-134-Меланж, 134, Меланж</t>
  </si>
  <si>
    <t>4C2905-140-Меланж, 140, Меланж</t>
  </si>
  <si>
    <t>4C2905-146-Меланж, 146, Меланж</t>
  </si>
  <si>
    <t>4C2905-152-Меланж, 152, Меланж</t>
  </si>
  <si>
    <t>4C2905-158-Меланж, 158, Меланж</t>
  </si>
  <si>
    <t>4C2905-164-Меланж, 164, Меланж</t>
  </si>
  <si>
    <t>4C2906-128-Голубой, 128, Голубой</t>
  </si>
  <si>
    <t>4C2906-134-Голубой, 134, Голубой</t>
  </si>
  <si>
    <t>4C2906-140-Голубой, 140, Голубой</t>
  </si>
  <si>
    <t>4C2906-146-Голубой, 146, Голубой</t>
  </si>
  <si>
    <t>4C2906-152-Голубой, 152, Голубой</t>
  </si>
  <si>
    <t>4C2906-158-Голубой, 158, Голубой</t>
  </si>
  <si>
    <t>4C2906-164-Голубой, 164, Голубой</t>
  </si>
  <si>
    <t>4E2901-134-Красный, 134, Красный</t>
  </si>
  <si>
    <t>4E2901-140-Красный, 140, Красный</t>
  </si>
  <si>
    <t>4E2901-146-Красный, 146, Красный</t>
  </si>
  <si>
    <t>4E2901-152-Красный, 152, Красный</t>
  </si>
  <si>
    <t>4E2901-158-Красный, 158, Красный</t>
  </si>
  <si>
    <t>4E2901-164-Красный, 164, Красный</t>
  </si>
  <si>
    <t>4F2602-134-Темно синий, 134, Темно синий</t>
  </si>
  <si>
    <t>4F2602-146-Темно синий, 146, Темно синий</t>
  </si>
  <si>
    <t>4F2602-152-Темно синий, 152, Темно синий</t>
  </si>
  <si>
    <t>4F2806-152-Фуксия, 152, фуксия</t>
  </si>
  <si>
    <t>4F2902-128-Голубой, 128, Голубой</t>
  </si>
  <si>
    <t>4F2902-134-Голубой, 134, Голубой</t>
  </si>
  <si>
    <t>4F2902-140-Голубой, 140, Голубой</t>
  </si>
  <si>
    <t>4F2902-146-Голубой, 146, Голубой</t>
  </si>
  <si>
    <t>4F2902-152-Голубой, 152, Голубой</t>
  </si>
  <si>
    <t>4F2902-158-Голубой, 158, Голубой</t>
  </si>
  <si>
    <t>4F2902-164-Голубой, 164, Голубой</t>
  </si>
  <si>
    <t>4F2908-128-Красный, 128, Красный</t>
  </si>
  <si>
    <t>4F2908-134-Красный, 134, Красный</t>
  </si>
  <si>
    <t>4F2908-140-Красный, 140, Красный</t>
  </si>
  <si>
    <t>4F2908-146-Красный, 146, Красный</t>
  </si>
  <si>
    <t>4F2908-152-Красный, 152, Красный</t>
  </si>
  <si>
    <t>4G2601-140-Черный/Белый/Розовый, 140, Черный/Белый/Розовый</t>
  </si>
  <si>
    <t>4H2338-164-Белый, 164, Белый</t>
  </si>
  <si>
    <t>4H2339-128-Фуксия, 128, фуксия</t>
  </si>
  <si>
    <t>4H2339-128-Фуксия, 128, Фуксия</t>
  </si>
  <si>
    <t>4H2425-140-Коралловый, 140, Коралловый</t>
  </si>
  <si>
    <t>4H2480-128-Красный, 128, Красный</t>
  </si>
  <si>
    <t>4H2480-134-Красный, 134, Красный</t>
  </si>
  <si>
    <t>4H2480-140-Красный, 140, Красный</t>
  </si>
  <si>
    <t>4H2480-146-Красный, 146, Красный</t>
  </si>
  <si>
    <t>4H2480-158-Красный, 158, Красный</t>
  </si>
  <si>
    <t>4H2505-134-Черный, 134, Черный</t>
  </si>
  <si>
    <t>4H2505-140-Черный, 140, Черный</t>
  </si>
  <si>
    <t>4H2505-146-Черный, 146, Черный</t>
  </si>
  <si>
    <t>4H2505-152-Черный, 152, Черный</t>
  </si>
  <si>
    <t>4H2523-152-Розовый, 152, Розовый</t>
  </si>
  <si>
    <t>4H2526-134-Бирюзовый, 3461, 134, Бирюзовый</t>
  </si>
  <si>
    <t>4H2526-140-Бирюзовый, 3461, 140, Бирюзовый</t>
  </si>
  <si>
    <t>4H2526-152-Бирюзовый, 3461, 152, Бирюзовый</t>
  </si>
  <si>
    <t>4H2529-140-Красный, 140, Красный</t>
  </si>
  <si>
    <t>4H2529-146-Красный, 146, Красный</t>
  </si>
  <si>
    <t>4H2529-146-Синий, 3461, 146, Синий</t>
  </si>
  <si>
    <t>4H2536-152-Фуксия, 152, Фуксия</t>
  </si>
  <si>
    <t>4H2541-128-Фиолетовый, 128, Фиолетовый</t>
  </si>
  <si>
    <t>4H2541-134-Фиолетовый, 134, Фиолетовый</t>
  </si>
  <si>
    <t>4H2541-140-Фиолетовый, 140, Фиолетовый</t>
  </si>
  <si>
    <t>4H2541-146-Фиолетовый, 146, Фиолетовый</t>
  </si>
  <si>
    <t>4H2541-152-Фиолетовый, 152, Фиолетовый</t>
  </si>
  <si>
    <t>4H2610-134-Фиолетовый, 134, Фиолетовый</t>
  </si>
  <si>
    <t>4H2610-140-Фиолетовый, 140, Фиолетовый</t>
  </si>
  <si>
    <t>4H2610-146-Фиолетовый, 146, Фиолетовый</t>
  </si>
  <si>
    <t>4H2610-152-Фиолетовый, 152, Фиолетовый</t>
  </si>
  <si>
    <t>4H2613-128-Белый, 128, Белый</t>
  </si>
  <si>
    <t>4H2617-128-Фиолетовый, 128, Фиолетовый</t>
  </si>
  <si>
    <t>4H2617-134-Фиолетовый, 134, Фиолетовый</t>
  </si>
  <si>
    <t>4H2617-140-Фиолетовый, 140, Фиолетовый</t>
  </si>
  <si>
    <t>4H2617-146-Фиолетовый, 146, Фиолетовый</t>
  </si>
  <si>
    <t>4H2617-152-Фиолетовый, 152, Фиолетовый</t>
  </si>
  <si>
    <t>4H2624-134-Белый, 134, Белый</t>
  </si>
  <si>
    <t>4H2627-140-Красный, 140, Красный</t>
  </si>
  <si>
    <t>4H2627-146-Красный, 146, Красный</t>
  </si>
  <si>
    <t>4H2627-152-Красный, 152, Красный</t>
  </si>
  <si>
    <t>4H2628-128-Черный, 128, Черный</t>
  </si>
  <si>
    <t>4H2628-134-Черный, 134, Черный</t>
  </si>
  <si>
    <t>4H2628-140-Черный, 140, Черный</t>
  </si>
  <si>
    <t>4H2628-146-Черный, 146, Черный</t>
  </si>
  <si>
    <t>4H2628-152-Черный, 152, Черный</t>
  </si>
  <si>
    <t>4H2628-158-Черный, 158, Черный</t>
  </si>
  <si>
    <t>4H2628-164-Черный, 164, Черный</t>
  </si>
  <si>
    <t>4H2719-128-Фиолетовый, 128, Фиолетовый</t>
  </si>
  <si>
    <t>4H2719-134-Фиолетовый, 134, Фиолетовый</t>
  </si>
  <si>
    <t>4H2719-140-Фиолетовый, 140, Фиолетовый</t>
  </si>
  <si>
    <t>4H2719-146-Фиолетовый, 146, Фиолетовый</t>
  </si>
  <si>
    <t>4H2719-152-Фиолетовый, 152, Фиолетовый</t>
  </si>
  <si>
    <t>4H2722-128-Фуксия, 128, Фуксия</t>
  </si>
  <si>
    <t>4H2722-134-Фуксия, 134, Фуксия</t>
  </si>
  <si>
    <t>4H2722-140-Фуксия, 140, Фуксия</t>
  </si>
  <si>
    <t>4H2722-146-Фуксия, 146, Фуксия</t>
  </si>
  <si>
    <t>4H2722-152-Фуксия, 152, Фуксия</t>
  </si>
  <si>
    <t>4H2722-158-Фуксия, 158, Фуксия</t>
  </si>
  <si>
    <t>4H2724-128-Зеленый, 128, Зеленый</t>
  </si>
  <si>
    <t>4H2724-134-Зеленый, 134, Зеленый</t>
  </si>
  <si>
    <t>4H2724-140-Зеленый, 140, Зеленый</t>
  </si>
  <si>
    <t>4H2724-146-Зеленый, 146, Зеленый</t>
  </si>
  <si>
    <t>4H2724-152-Зеленый, 152, Зеленый</t>
  </si>
  <si>
    <t>4H2913-128-Меланж, 128, Меланж</t>
  </si>
  <si>
    <t>4H2913-134-Меланж, 134, Меланж</t>
  </si>
  <si>
    <t>4H2913-140-Меланж, 140, Меланж</t>
  </si>
  <si>
    <t>4H2913-146-Меланж, 146, Меланж</t>
  </si>
  <si>
    <t>4H2913-152-Меланж, 152, Меланж</t>
  </si>
  <si>
    <t>4H2913-158-Меланж, 158, Меланж</t>
  </si>
  <si>
    <t>4H2913-164-Меланж, 164, Меланж</t>
  </si>
  <si>
    <t>4H2914-152-Белый, 152, Белый</t>
  </si>
  <si>
    <t>4H2914-158-Белый, 158, Белый</t>
  </si>
  <si>
    <t>4H2918-128-Белый, 128, Белый</t>
  </si>
  <si>
    <t>4H2918-146-Белый, 146, Белый</t>
  </si>
  <si>
    <t>4H2918-152-Белый, 152, Белый</t>
  </si>
  <si>
    <t>4H2918-158-Белый, 158, Белый</t>
  </si>
  <si>
    <t>4H2918-164-Белый, 164, Белый</t>
  </si>
  <si>
    <t>4I2419-134-Оранжевый/Зеленый, 3366, 134, Оранжевый/Зеленый</t>
  </si>
  <si>
    <t>4I2444-128-Ярко-желтый, 3374, 128, Ярко-желтый</t>
  </si>
  <si>
    <t>4I2444-146-Розовый, 146, Розовый</t>
  </si>
  <si>
    <t>4I2444-146-Ярко-желтый, 3374, 146, Ярко-желтый</t>
  </si>
  <si>
    <t>4I2448-128-Белый/Оранжевый/Голубой, 3372, 128, Белый/Оранжевый/Голубой</t>
  </si>
  <si>
    <t>4I2448-134-Белый/Оранжевый/Голубой, 3372, 134, Белый/Оранжевый/Голубой</t>
  </si>
  <si>
    <t>4I2448-140-Белый/Оранжевый/Голубой, 3372, 140, Белый/Оранжевый/Голубой</t>
  </si>
  <si>
    <t>4I2452-134-Белый, 134, Белый</t>
  </si>
  <si>
    <t>4I2601-134-Салатовый, 134, Салатовый</t>
  </si>
  <si>
    <t>4I2611-128-Синий, 128, Синий</t>
  </si>
  <si>
    <t>4I2611-134-Синий, 134, Синий</t>
  </si>
  <si>
    <t>4I2611-140-Синий, 140, Синий</t>
  </si>
  <si>
    <t>4I2611-146-Синий, 146, Синий</t>
  </si>
  <si>
    <t>4I2619-146-Сиреневый, 146, Сиреневый</t>
  </si>
  <si>
    <t>4I2817-146-Голубой, 146, Голубой</t>
  </si>
  <si>
    <t>4I2832-134-Розовый, 134, Розовый</t>
  </si>
  <si>
    <t>4J2503-140-Белый, 140, Белый</t>
  </si>
  <si>
    <t>4K2409-146-Белый/Розовый/Оранжевый, 3389, 146, Белый/Розовый/Оранжевый</t>
  </si>
  <si>
    <t>4K2621-128-Фуксия, 128, Фуксия</t>
  </si>
  <si>
    <t>4K2621-134-Фуксия, 134, Фуксия</t>
  </si>
  <si>
    <t>4K2621-140-Фуксия, 140, Фуксия</t>
  </si>
  <si>
    <t>4K2621-146-Фуксия, 146, Фуксия</t>
  </si>
  <si>
    <t>4K2621-152-Фуксия, 152, Фуксия</t>
  </si>
  <si>
    <t>4K2621-158-Фуксия, 158, Фуксия</t>
  </si>
  <si>
    <t>4K2621-164-Фуксия, 164, Фуксия</t>
  </si>
  <si>
    <t>4K2702-146-Красный, 146, Красный</t>
  </si>
  <si>
    <t>4K2704-158-Темно-синий/Фиолетовый, 158, Темно-синий/Фиолетовый</t>
  </si>
  <si>
    <t>4L2310-164-Черный, 164, Черный</t>
  </si>
  <si>
    <t>4L2312-128-Серый, 128, Серый</t>
  </si>
  <si>
    <t>4L2312-146-Серый, 146, Серый</t>
  </si>
  <si>
    <t>4L2312-152-Серый, 152, Серый</t>
  </si>
  <si>
    <t>4L2312-164-Серый, 164, Серый</t>
  </si>
  <si>
    <t>4L2402-152-Серый, 152, Серый</t>
  </si>
  <si>
    <t>4L2601-146-Джинс, 146, Джинс</t>
  </si>
  <si>
    <t>4L2602-134-Темно-синий, 3503, 134, Темно-синий</t>
  </si>
  <si>
    <t>4L2602-140-Темно-синий, 3503, 140, Темно-синий</t>
  </si>
  <si>
    <t>4L2602-146-Темно-синий, 3503, 146, Темно-синий</t>
  </si>
  <si>
    <t>4L2602-152-Темно-синий, 3503, 152, Темно-синий</t>
  </si>
  <si>
    <t>4L2604-134-Черный, 134, Черный</t>
  </si>
  <si>
    <t>4L2604-140-Черный, 140, Черный</t>
  </si>
  <si>
    <t>4L2604-146-Черный, 146, Черный</t>
  </si>
  <si>
    <t>4L2604-152-Черный, 152, Черный</t>
  </si>
  <si>
    <t>4L2604-158-Черный, 158, Черный</t>
  </si>
  <si>
    <t>4L2604-164-Черный, 164, Черный</t>
  </si>
  <si>
    <t>4L2614-134-Розовая, 134, Розовая</t>
  </si>
  <si>
    <t>4L2614-140-Розовая, 140, Розовая</t>
  </si>
  <si>
    <t>4L2614-146-Розовая, 146, Розовая</t>
  </si>
  <si>
    <t>4L2614-152-Розовая, 152, Розовая</t>
  </si>
  <si>
    <t>4L2615-140-Джинс, 140, Джинс</t>
  </si>
  <si>
    <t>4L2615-146-Джинс, 146, Джинс</t>
  </si>
  <si>
    <t>4L2615-152-Джинс, 152, Джинс</t>
  </si>
  <si>
    <t>4L2616-140-Белый, 140, Белый</t>
  </si>
  <si>
    <t>4L2616-146-Белый, 146, Белый</t>
  </si>
  <si>
    <t>4L2616-152-Белый, 152, Белый</t>
  </si>
  <si>
    <t>4L2616-158-Белый, 158, Белый</t>
  </si>
  <si>
    <t>4L2616-164-Белый, 164, Белый</t>
  </si>
  <si>
    <t>4L2701-146-Красный, 146, Красный</t>
  </si>
  <si>
    <t>4L2702-128-Черный, 128, Черный</t>
  </si>
  <si>
    <t>4L2702-134-Черный, 134, Черный</t>
  </si>
  <si>
    <t>4L2702-140-Черный, 140, Черный</t>
  </si>
  <si>
    <t>4L2702-146-Черный, 146, Черный</t>
  </si>
  <si>
    <t>4L2702-152-Черный, 152, Черный</t>
  </si>
  <si>
    <t>4L2702-158-Черный, 158, Черный</t>
  </si>
  <si>
    <t>4L2702-164-Черный, 164, Черный</t>
  </si>
  <si>
    <t>4L2703-128-Серый, 128, Серый</t>
  </si>
  <si>
    <t>4L2703-134-Серый, 134, Серый</t>
  </si>
  <si>
    <t>4L2703-140-Серый, 140, Серый</t>
  </si>
  <si>
    <t>4L2703-146-Серый, 146, Серый</t>
  </si>
  <si>
    <t>4L2703-152-Серый, 152, Серый</t>
  </si>
  <si>
    <t>4L2703-158-Серый, 158, Серый</t>
  </si>
  <si>
    <t>4L2703-164-Серый, 164, Серый</t>
  </si>
  <si>
    <t>4L2710-146-Темно-синий, 146, Темно-синий</t>
  </si>
  <si>
    <t>4L2807-128-Голубой джинс, 128, Голубой джинс</t>
  </si>
  <si>
    <t>4L2807-146-Голубой джинс, 146, Голубой джинс</t>
  </si>
  <si>
    <t>4L2807-164-Голубой джинс, 164, Голубой джинс</t>
  </si>
  <si>
    <t>4M2504-146-Синий, 146, Синий</t>
  </si>
  <si>
    <t>4M2517-128-Серый меланж, 3461, 128, серый меланж</t>
  </si>
  <si>
    <t>4M2517-134-Серый меланж, 3461, 134, серый меланж</t>
  </si>
  <si>
    <t>4M2604-128-Черный, 128, Черный</t>
  </si>
  <si>
    <t>4M2604-134-Черный, 134, Черный</t>
  </si>
  <si>
    <t>4M2604-140-Черный, 140, Черный</t>
  </si>
  <si>
    <t>4M2604-146-Черный, 146, Черный</t>
  </si>
  <si>
    <t>4M2604-152-Черный, 152, Черный</t>
  </si>
  <si>
    <t>4M2709-134-Фиолетовый, 134, Фиолетовый</t>
  </si>
  <si>
    <t>4M2709-140-Фиолетовый, 140, Фиолетовый</t>
  </si>
  <si>
    <t>4M2709-146-Фиолетовый, 146, Фиолетовый</t>
  </si>
  <si>
    <t>4M2709-152-Фиолетовый, 152, Фиолетовый</t>
  </si>
  <si>
    <t>4M2819-134-Голубой, 134, Голубой</t>
  </si>
  <si>
    <t>4M2819-140-Голубой, 140, Голубой</t>
  </si>
  <si>
    <t>4M2820-128-Красный, 128, Красный</t>
  </si>
  <si>
    <t>4M2820-134-Красный, 134, Красный</t>
  </si>
  <si>
    <t>4M2820-140-Красный, 140, Красный</t>
  </si>
  <si>
    <t>4M2820-146-Красный, 146, Красный</t>
  </si>
  <si>
    <t>4M2820-152-Красный, 152, Красный</t>
  </si>
  <si>
    <t>4M2820-158-Красный, 158, Красный</t>
  </si>
  <si>
    <t>4M2905-128-Серый, 128, Серый</t>
  </si>
  <si>
    <t>4M2905-134-Серый, 134, Серый</t>
  </si>
  <si>
    <t>4M2905-140-Серый, 140, Серый</t>
  </si>
  <si>
    <t>4M2905-146-Серый, 146, Серый</t>
  </si>
  <si>
    <t>4M2905-152-Серый, 152, Серый</t>
  </si>
  <si>
    <t>4M2905-158-Серый, 158, Серый</t>
  </si>
  <si>
    <t>4M2905-164-Серый, 164, Серый</t>
  </si>
  <si>
    <t>4M2911-128-Малиновый, 128, Малиновый</t>
  </si>
  <si>
    <t>4M2911-134-Малиновый, 134, Малиновый</t>
  </si>
  <si>
    <t>4M2911-140-Малиновый, 140, Малиновый</t>
  </si>
  <si>
    <t>4M2911-146-Малиновый, 146, Малиновый</t>
  </si>
  <si>
    <t>4M2911-152-Малиновый, 152, Малиновый</t>
  </si>
  <si>
    <t>4M2911-158-Малиновый, 158, Малиновый</t>
  </si>
  <si>
    <t>4M2911-164-Малиновый, 164, Малиновый</t>
  </si>
  <si>
    <t>4M2914-128-Чёрный, 128, Чёрный</t>
  </si>
  <si>
    <t>4M2914-134-Чёрный, 134, Чёрный</t>
  </si>
  <si>
    <t>4M2914-140-Чёрный, 140, Чёрный</t>
  </si>
  <si>
    <t>4M2914-146-Чёрный, 146, Чёрный</t>
  </si>
  <si>
    <t>4M2914-152-Чёрный, 152, Чёрный</t>
  </si>
  <si>
    <t>4M2914-158-Чёрный, 158, Чёрный</t>
  </si>
  <si>
    <t>4M2914-164-Чёрный, 164, Чёрный</t>
  </si>
  <si>
    <t>4M2915-128-Голубой, 128, Голубой</t>
  </si>
  <si>
    <t>4M2915-134-Голубой, 134, Голубой</t>
  </si>
  <si>
    <t>4M2915-140-Голубой, 140, Голубой</t>
  </si>
  <si>
    <t>4M2915-146-Голубой, 146, Голубой</t>
  </si>
  <si>
    <t>4M2915-152-Голубой, 152, Голубой</t>
  </si>
  <si>
    <t>4M2915-158-Голубой, 158, Голубой</t>
  </si>
  <si>
    <t>4M2915-164-Голубой, 164, Голубой</t>
  </si>
  <si>
    <t>4M2916-128-Чёрный, 128, Чёрный</t>
  </si>
  <si>
    <t>4M2916-134-Чёрный, 134, Чёрный</t>
  </si>
  <si>
    <t>4M2916-140-Чёрный, 140, Чёрный</t>
  </si>
  <si>
    <t>4M2916-146-Чёрный, 146, Чёрный</t>
  </si>
  <si>
    <t>4M2916-152-Чёрный, 152, Чёрный</t>
  </si>
  <si>
    <t>4M2916-158-Чёрный, 158, Чёрный</t>
  </si>
  <si>
    <t>4M2916-164-Чёрный, 164, Чёрный</t>
  </si>
  <si>
    <t>4N2407-134-Синий, 3371, 134, Синий</t>
  </si>
  <si>
    <t>4N2407-140-Синий, 3371, 140, Синий</t>
  </si>
  <si>
    <t>4N2407-146-Синий, 3371, 146, Синий</t>
  </si>
  <si>
    <t>4N2407-152-Синий, 3371, 152, Синий</t>
  </si>
  <si>
    <t>4N2418-134-Розовый, 134, Розовый</t>
  </si>
  <si>
    <t>4N2418-140-Розовый, 140, Розовый</t>
  </si>
  <si>
    <t>4N2418-152-Розовый, 152, Розовый</t>
  </si>
  <si>
    <t>4N2418-164-Розовый, 164, Розовый</t>
  </si>
  <si>
    <t>4N2617-128-Меланж, 128, Меланж</t>
  </si>
  <si>
    <t>4N2617-134-Меланж, 134, Меланж</t>
  </si>
  <si>
    <t>4N2617-140-Меланж, 140, Меланж</t>
  </si>
  <si>
    <t>4N2617-146-Меланж, 146, Меланж</t>
  </si>
  <si>
    <t>4P2501-140-Белый/Синий, 3423, 140, Белый/Синий</t>
  </si>
  <si>
    <t>4P2501-152-Белый/Синий, 3423, 152, Белый/Синий</t>
  </si>
  <si>
    <t>4P2501-164-Белый/Синий, 3423, 164, Белый/Синий</t>
  </si>
  <si>
    <t>4Q2309-134-Серый, 134, Серый</t>
  </si>
  <si>
    <t>4Q2403-128-Чёрный, 128, Чёрный</t>
  </si>
  <si>
    <t>4Q2403-134-Чёрный, 134, Чёрный</t>
  </si>
  <si>
    <t>4Q2403-140-Чёрный, 140, Чёрный</t>
  </si>
  <si>
    <t>4Q2403-146-Чёрный, 146, Чёрный</t>
  </si>
  <si>
    <t>4Q2403-152-Чёрный, 152, Чёрный</t>
  </si>
  <si>
    <t>4Q2412-134-Черный, 134, Черный</t>
  </si>
  <si>
    <t>4Q2412-140-Черный, 140, Черный</t>
  </si>
  <si>
    <t>4Q2412-146-Черный, 146, Черный</t>
  </si>
  <si>
    <t>4Q2412-152-Черный, 152, Черный</t>
  </si>
  <si>
    <t>4Q2412-158-Черный, 158, Черный</t>
  </si>
  <si>
    <t>4Q2510-134-Фиолетовый, 134, Фиолетовый</t>
  </si>
  <si>
    <t>4Q2510-140-Фиолетовый, 140, Фиолетовый</t>
  </si>
  <si>
    <t>4Q2510-152-Фиолетовый, 152, Фиолетовый</t>
  </si>
  <si>
    <t>4Q2601-128-Меланж, 128, Меланж</t>
  </si>
  <si>
    <t>4Q2601-134-Меланж, 134, Меланж</t>
  </si>
  <si>
    <t>4Q2601-140-Меланж, 140, Меланж</t>
  </si>
  <si>
    <t>4Q2601-146-Меланж, 146, Меланж</t>
  </si>
  <si>
    <t>4Q2601-152-Меланж, 152, Меланж</t>
  </si>
  <si>
    <t>4Q2601-158-Меланж, 158, Меланж</t>
  </si>
  <si>
    <t>4Q2601-164-Меланж, 164, Меланж</t>
  </si>
  <si>
    <t>4Q2603-140-Синий, 140, 140, Синий</t>
  </si>
  <si>
    <t>4Q2603-158-Синий, 158, 158, Синий</t>
  </si>
  <si>
    <t>4Q2604-128-Черный, 128, Черный</t>
  </si>
  <si>
    <t>4Q2604-134-Черный, 134, Черный</t>
  </si>
  <si>
    <t>4Q2605-128-Черный, 128, Черный</t>
  </si>
  <si>
    <t>4Q2605-140-Черный, 140, Черный</t>
  </si>
  <si>
    <t>4Q2607-128-Черный/Фиолетовый, 128, Черный/Фиолетовый</t>
  </si>
  <si>
    <t>4Q2607-134-Черный/Фиолетовый, 134, Черный/Фиолетовый</t>
  </si>
  <si>
    <t>4Q2607-140-Черный/Фиолетовый, 140, Черный/Фиолетовый</t>
  </si>
  <si>
    <t>4Q2607-146-Черный/Фиолетовый, 146, Черный/Фиолетовый</t>
  </si>
  <si>
    <t>4Q2607-152-Черный/Фиолетовый, 152, Черный/Фиолетовый</t>
  </si>
  <si>
    <t>4Q2607-158-Черный/Фиолетовый, 158, Черный/Фиолетовый</t>
  </si>
  <si>
    <t>4Q2610-128-Белый, 128, Белый</t>
  </si>
  <si>
    <t>4Q2610-134-Белый, 134, Белый</t>
  </si>
  <si>
    <t>4Q2610-140-Белый, 140, Белый</t>
  </si>
  <si>
    <t>4Q2610-146-Белый, 146, Белый</t>
  </si>
  <si>
    <t>4Q2610-152-Белый, 152, Белый</t>
  </si>
  <si>
    <t>4Q2610-158-Белый, 158, Белый</t>
  </si>
  <si>
    <t>4Q2611-128-Зеленый, 128, Зеленый</t>
  </si>
  <si>
    <t>4Q2611-134-Зеленый, 134, Зеленый</t>
  </si>
  <si>
    <t>4Q2611-140-Зеленый, 140, Зеленый</t>
  </si>
  <si>
    <t>4Q2611-146-Зеленый, 146, Зеленый</t>
  </si>
  <si>
    <t>4Q2611-158-Зеленый, 158, Зеленый</t>
  </si>
  <si>
    <t>4Q2612-128-Белый, 128, Белый</t>
  </si>
  <si>
    <t>4Q2701-128-Меланж, 128, Меланж</t>
  </si>
  <si>
    <t>4Q2701-134-Меланж, 134, Меланж</t>
  </si>
  <si>
    <t>4Q2701-140-Меланж, 140, Меланж</t>
  </si>
  <si>
    <t>4Q2701-158-Меланж, 158, Меланж</t>
  </si>
  <si>
    <t>4Q2704-128-Меланж, 128, Меланж</t>
  </si>
  <si>
    <t>4Q2704-134-Меланж, 134, Меланж</t>
  </si>
  <si>
    <t>4Q2704-140-Меланж, 140, Меланж</t>
  </si>
  <si>
    <t>4Q2704-146-Меланж, 146, Меланж</t>
  </si>
  <si>
    <t>4Q2704-152-Меланж, 152, Меланж</t>
  </si>
  <si>
    <t>4Q2704-158-Меланж, 158, Меланж</t>
  </si>
  <si>
    <t>4Q2707-134-Темно-синий/Фиолетовый, 134, Темно-синий/Фиолетовый</t>
  </si>
  <si>
    <t>4Q2707-140-Темно-синий/Фиолетовый, 140, Темно-синий/Фиолетовый</t>
  </si>
  <si>
    <t>4Q2707-152-Темно-синий/Фиолетовый, 152, Темно-синий/Фиолетовый</t>
  </si>
  <si>
    <t>4Q2707-158-Темно-синий/Фиолетовый, 158, Темно-синий/Фиолетовый</t>
  </si>
  <si>
    <t>4Q2810-158-Голубой, фуксия, 158, Голубой, фуксия</t>
  </si>
  <si>
    <t>4Q2818-128-Оранжевый, 128, Оранжевый</t>
  </si>
  <si>
    <t>4Q2818-134-Оранжевый, 134, Оранжевый</t>
  </si>
  <si>
    <t>4Q2818-146-Оранжевый, 146, Оранжевый</t>
  </si>
  <si>
    <t>4Q2818-152-Оранжевый, 152, Оранжевый</t>
  </si>
  <si>
    <t>4Q2818-158-Оранжевый, 158, Оранжевый</t>
  </si>
  <si>
    <t>4Q2905-128-Голубой, 128, Голубой</t>
  </si>
  <si>
    <t>4Q2905-134-Голубой, 134, Голубой</t>
  </si>
  <si>
    <t>4Q2905-140-Голубой, 140, Голубой</t>
  </si>
  <si>
    <t>4Q2905-146-Голубой, 146, Голубой</t>
  </si>
  <si>
    <t>4Q2905-152-Голубой, 152, Голубой</t>
  </si>
  <si>
    <t>4Q2905-158-Голубой, 158, Голубой</t>
  </si>
  <si>
    <t>4Q2905-164-Голубой, 164, Голубой</t>
  </si>
  <si>
    <t>4V2601-30/32-Серый/Бирюзовый, 3509, 30/32, Серый/Бирюзовый</t>
  </si>
  <si>
    <t>4V2601-33/35-Серый/Бирюзовый, 3509, 33/35, Серый/Бирюзовый</t>
  </si>
  <si>
    <t>4V2601-36/38-Серый/Бирюзовый, 3509, 36/38, Серый/Бирюзовый</t>
  </si>
  <si>
    <t>4V2603-30/32-Черный / Белый, 30/32, Черный / Белый</t>
  </si>
  <si>
    <t>4V2603-33/35-Черный / Белый, 33/35, Черный / Белый</t>
  </si>
  <si>
    <t>4W2504-140-Белый, 140, Белый</t>
  </si>
  <si>
    <t>4X2701-52-Меланж, 52, Меланж</t>
  </si>
  <si>
    <t>4X2701-54-Меланж, 54, Меланж</t>
  </si>
  <si>
    <t>4X2702-52-Розовый, 52, Розовый</t>
  </si>
  <si>
    <t>4X2702-54-Розовый, 54, Розовый</t>
  </si>
  <si>
    <t>4X2703-one-Розовый, ONE, Розовый</t>
  </si>
  <si>
    <t>4X2704-one-Меланж, ONE, Меланж</t>
  </si>
  <si>
    <t>4X2705-52-Красный, 52, Красный</t>
  </si>
  <si>
    <t>4X2705-54-Красный, 54, Красный</t>
  </si>
  <si>
    <t>4X2706-52-Черный, 52, Черный</t>
  </si>
  <si>
    <t>4X2706-54-Черный, 54, Черный</t>
  </si>
  <si>
    <t>4X2707-one-Черный, ONE, Черный</t>
  </si>
  <si>
    <t>4X2708-one-Красный, ONE, Красный</t>
  </si>
  <si>
    <t>4X2709-one-Черный, ONE, Черный</t>
  </si>
  <si>
    <t>4X2710-one-Красный, ONE, Красный</t>
  </si>
  <si>
    <t>4X2713-52-Красный, 52, Красный</t>
  </si>
  <si>
    <t>4X2714-one-Красный, ONE, Красный</t>
  </si>
  <si>
    <t>4X2717-52-Бело-черный, 52, Белый/Черный</t>
  </si>
  <si>
    <t>4X2717-54-Белый/Черный, 54, Белый/Черный</t>
  </si>
  <si>
    <t>4X2718-one-Черный-Чёрно-белый, ONE, Чёрно-белый</t>
  </si>
  <si>
    <t>5A2701-62-Синий, 62, Синий</t>
  </si>
  <si>
    <t>5A2701-68-Синий, 68, Синий</t>
  </si>
  <si>
    <t>5A2701-80-Синий, 80, Синий</t>
  </si>
  <si>
    <t>5A2703-62-Голубой, 62, Голубой</t>
  </si>
  <si>
    <t>5A2707-62-Коричневый, 62, коричневый</t>
  </si>
  <si>
    <t>5A2707-68-Коричневый, 68, коричневый</t>
  </si>
  <si>
    <t>5A2707-74-Коричневый, 74, коричневый</t>
  </si>
  <si>
    <t>5A2707-80-Коричневый, 80, коричневый</t>
  </si>
  <si>
    <t>5A2708-62-Красный, 62, Красный</t>
  </si>
  <si>
    <t>5A2708-68-Красный, 68, Красный</t>
  </si>
  <si>
    <t>5A2804-62-Оранжевый, белый, голубой, 62, Оранжевый, белый, голубой</t>
  </si>
  <si>
    <t>5A2804-68-Оранжевый, белый, голубой, 68, Оранжевый, белый, голубой</t>
  </si>
  <si>
    <t>5A2804-74-Оранжевый, белый, голубой, 74, Оранжевый, белый, голубой</t>
  </si>
  <si>
    <t>5A2805-62-Голубой, зеленый, белый, 62, Голубой, зеленый, белый</t>
  </si>
  <si>
    <t>5A2805-68-Голубой, зеленый, белый, 68, Голубой, зеленый, белый</t>
  </si>
  <si>
    <t>5A2807-62-Салатовый, 62, Салатовый</t>
  </si>
  <si>
    <t>5A2807-68-Салатовый, 68, Салатовый</t>
  </si>
  <si>
    <t>5A2807-74-Салатовый, 74, Салатовый</t>
  </si>
  <si>
    <t>5A2808-62-Розовый, фуксия, 62, Розовый, фуксия</t>
  </si>
  <si>
    <t>5A2808-68-Розовый, фуксия, 68, Розовый, фуксия</t>
  </si>
  <si>
    <t>5A2809-62-Розовый, 62, Розовый</t>
  </si>
  <si>
    <t>5A2809-68-Розовый, 68, Розовый</t>
  </si>
  <si>
    <t>5A2809-74-Розовый, 74, Розовый</t>
  </si>
  <si>
    <t>5A2809-80-Розовый, 80, Розовый</t>
  </si>
  <si>
    <t>5A2809-86-Розовый, 86, Розовый</t>
  </si>
  <si>
    <t>5A2811-62-Кораловый, 62, Кораловый</t>
  </si>
  <si>
    <t>5A2811-68-Кораловый, 68, Кораловый</t>
  </si>
  <si>
    <t>5A2811-74-Кораловый, 74, Кораловый</t>
  </si>
  <si>
    <t>5A2905-62-Оранжевый, 62, Оранжевый</t>
  </si>
  <si>
    <t>5A2905-68-Оранжевый, 68, Оранжевый</t>
  </si>
  <si>
    <t>5A2905-74-Оранжевый, 74, Оранжевый</t>
  </si>
  <si>
    <t>5A2905-80-Оранжевый, 80, Оранжевый</t>
  </si>
  <si>
    <t>5A2905-86-Оранжевый, 86, Оранжевый</t>
  </si>
  <si>
    <t>5A2907-62-Розовый, 62, Розовый</t>
  </si>
  <si>
    <t>5A2907-68-Розовый, 68, Розовый</t>
  </si>
  <si>
    <t>5A2907-74-Розовый, 74, Розовый</t>
  </si>
  <si>
    <t>5A2907-80-Розовый, 80, Розовый</t>
  </si>
  <si>
    <t>5A2907-86-Розовый, 86, Розовый</t>
  </si>
  <si>
    <t>5A2908-62-Фиолетовый, 62, Фиолетовый</t>
  </si>
  <si>
    <t>5A2908-68-Фиолетовый, 68, Фиолетовый</t>
  </si>
  <si>
    <t>5A2910-62-Зеленый, 62, Зеленый</t>
  </si>
  <si>
    <t>5A2910-68-Зеленый, 68, Зеленый</t>
  </si>
  <si>
    <t>5A2910-74-Зеленый, 74, Зеленый</t>
  </si>
  <si>
    <t>5A2910-80-Зеленый, 80, Зеленый</t>
  </si>
  <si>
    <t>5A2910-86-Зеленый, 86, Зеленый</t>
  </si>
  <si>
    <t>5C2603-68-Серый, 68, Серый</t>
  </si>
  <si>
    <t>5C2603-74-Серый, 74, Серый</t>
  </si>
  <si>
    <t>5C2617-68-Белый, 68, Белый</t>
  </si>
  <si>
    <t>5C2617-74-Белый, 74, Белый</t>
  </si>
  <si>
    <t>5C2617-86-Белый, 86, Белый</t>
  </si>
  <si>
    <t>5C2703-62-Фиолетовый/Розовый/Белый, 62, Фиолетовый/Розовый/Белый</t>
  </si>
  <si>
    <t>5F2602-62-Меланж, 62, Меланж</t>
  </si>
  <si>
    <t>5F2805-68-Зелёный, 68, Зелёный</t>
  </si>
  <si>
    <t>5F2901-62-Меланж, 62, Меланж</t>
  </si>
  <si>
    <t>5F2901-68-Меланж, 68, Меланж</t>
  </si>
  <si>
    <t>5G2506-68-Коричневый, 68, коричневый</t>
  </si>
  <si>
    <t>5H2339-62-Красный, 62, Красный</t>
  </si>
  <si>
    <t>5H2502-68-Фиолетовый, 68, Фиолетовый</t>
  </si>
  <si>
    <t>5H2509-62-Белый, 62, Белый</t>
  </si>
  <si>
    <t>5H2509-68-Белый, 68, Белый</t>
  </si>
  <si>
    <t>5H2603-62-Белый, 62, Белый</t>
  </si>
  <si>
    <t>5H2603-68-Белый, 68, Белый</t>
  </si>
  <si>
    <t>5H2613-62-Фуксия, 3512, 62, Фуксия</t>
  </si>
  <si>
    <t>5H2645-62-Белый, 62, Белый</t>
  </si>
  <si>
    <t>5H2711-62-Фиолетовый, 62, Фиолетовый</t>
  </si>
  <si>
    <t>5H2711-68-Фиолетовый, 68, Фиолетовый</t>
  </si>
  <si>
    <t>5H2908-62-Серый, 62, Серый</t>
  </si>
  <si>
    <t>5H2908-68-Серый, 68, Серый</t>
  </si>
  <si>
    <t>5H2908-74-Серый, 74, Серый</t>
  </si>
  <si>
    <t>5I2410-62-Голубой, 62, Голубой</t>
  </si>
  <si>
    <t>5I2609-62-Розовый, 62, Розовая</t>
  </si>
  <si>
    <t>5I2609-68-Розовая, 68, Розовая</t>
  </si>
  <si>
    <t>5I2609-74-Розовая, 74, Розовая</t>
  </si>
  <si>
    <t>5I2615-68-Белый, 68, Белый</t>
  </si>
  <si>
    <t>5I2813-62-Белый, 62, Белый</t>
  </si>
  <si>
    <t>5I2813-68-Белый, 68, Белый</t>
  </si>
  <si>
    <t>5I2821-62-Белый, 62, Белый</t>
  </si>
  <si>
    <t>5I2822-62-Белый, 62, Белый</t>
  </si>
  <si>
    <t>5I2822-68-Белый, 68, Белый</t>
  </si>
  <si>
    <t>5I2822-74-Белый, 74, Белый</t>
  </si>
  <si>
    <t>5I2824-62-Белый, 62, Белый</t>
  </si>
  <si>
    <t>5I2824-68-Белый, 68, Белый</t>
  </si>
  <si>
    <t>5I2824-74-Белый, 74, Белый</t>
  </si>
  <si>
    <t>5I2827-62-Сиреневый, 62, Сиреневый</t>
  </si>
  <si>
    <t>5I2827-68-Сиреневый, 68, Сиреневый</t>
  </si>
  <si>
    <t>5I2827-74-Сиреневый, 74, Сиреневый</t>
  </si>
  <si>
    <t>5I2828-62-Зелёный, 62, Зелёный</t>
  </si>
  <si>
    <t>5I2828-68-Зелёный, 68, Зелёный</t>
  </si>
  <si>
    <t>5I2829-62-Синий, 62, Синий</t>
  </si>
  <si>
    <t>5I2829-68-Синий, 68, Синий</t>
  </si>
  <si>
    <t>5I2830-62-Фуксия, 62, фуксия</t>
  </si>
  <si>
    <t>5I2830-68-Фуксия, 68, фуксия</t>
  </si>
  <si>
    <t>5J2406-62-Желтый/Зеленый, 62, Желтый/Зеленый</t>
  </si>
  <si>
    <t>5J2501-62-Синий, 3411, 62, Синий</t>
  </si>
  <si>
    <t>5J2501-68-Синий, 3411, 68, Синий</t>
  </si>
  <si>
    <t>5K2504-74-Темно-розовый, 74, Темно-розовый</t>
  </si>
  <si>
    <t>5K2505-68-Розовый/Белый/Желтый, 68, Розовый/Белый/Желтый</t>
  </si>
  <si>
    <t>5K2508-62-Красный, 62, Красный</t>
  </si>
  <si>
    <t>5K2508-68-Красный, 68, Красный</t>
  </si>
  <si>
    <t>5K2509-68-Серый, 3462, 68, Серый</t>
  </si>
  <si>
    <t>5K2509-74-Серый, 3462, 74, Серый</t>
  </si>
  <si>
    <t>5K2509-80-Серый, 3462, 80, Серый</t>
  </si>
  <si>
    <t>5K2603-68-Коралловый, 3494, 68, Коралловый</t>
  </si>
  <si>
    <t>5K2603-74-Коралловый, 3494, 74, Коралловый</t>
  </si>
  <si>
    <t>5K2608-62-Белый/Розовый, 62, Белый/Розовый</t>
  </si>
  <si>
    <t>5K2608-68-Белый/Розовый, 68, Белый/Розовый</t>
  </si>
  <si>
    <t>5K2608-74-Белый/Розовый, 74, Белый/Розовый</t>
  </si>
  <si>
    <t>5K2608-80-Белый/Розовый, 80, Белый/Розовый</t>
  </si>
  <si>
    <t>5K2608-86-Белый/Розовый, 86, Белый/Розовый</t>
  </si>
  <si>
    <t>5K2811-62-Белый, 62, Белый</t>
  </si>
  <si>
    <t>5K2811-68-Белый, 68, Белый</t>
  </si>
  <si>
    <t>5L2311-62-Бежевый/Бронзовый, 62, Бежевый/Бронзовый</t>
  </si>
  <si>
    <t>5L2415-62-Зеленый, 62, Зеленый</t>
  </si>
  <si>
    <t>5L2415-68-Зеленый, 68, Зеленый</t>
  </si>
  <si>
    <t>5L2510-62-Черный, 62, Черный</t>
  </si>
  <si>
    <t>5L2605-68-Коралловый, 3478, 68, Коралловый</t>
  </si>
  <si>
    <t>5L2620-62-Красный, 62, Красный</t>
  </si>
  <si>
    <t>5L2701-62-Синий, 62, Синий</t>
  </si>
  <si>
    <t>5L2701-74-Синий, 74, Синий</t>
  </si>
  <si>
    <t>5L2708-62-Синий, 62, Синий</t>
  </si>
  <si>
    <t>5L2806-74-Фуксия, 74, фуксия</t>
  </si>
  <si>
    <t>5L2806-80-Фуксия, 80, фуксия</t>
  </si>
  <si>
    <t>5L2806-86-Фуксия, 86, фуксия</t>
  </si>
  <si>
    <t>5L2901-62-Серый, 62, Серый</t>
  </si>
  <si>
    <t>5L2901-68-Серый, 68, Серый</t>
  </si>
  <si>
    <t>5M2322-62-Красный, 62, Красный</t>
  </si>
  <si>
    <t>5M2610-62-Белый/Розовый/Зеленый, 62, Белый/Розовый/Зеленый</t>
  </si>
  <si>
    <t>5M2624-62-Голубой, 62, Голубой</t>
  </si>
  <si>
    <t>5M2624-68-Голубой, 68, Голубой</t>
  </si>
  <si>
    <t>5M2703-56-Красный, 56, Красный</t>
  </si>
  <si>
    <t>5M2708-56-Фиолетовый, 56, Фиолетовый</t>
  </si>
  <si>
    <t>5M2709-62-Розовый, 62, Розовый</t>
  </si>
  <si>
    <t>5M2709-68-Розовый, 68, Розовый</t>
  </si>
  <si>
    <t>5M2709-74-Розовый, 74, Розовый</t>
  </si>
  <si>
    <t>5M2709-86-Розовый, 86, Розовый</t>
  </si>
  <si>
    <t>5M2819-62-Белый, бирюзовый, 62, Белый, бирюзовый</t>
  </si>
  <si>
    <t>5M2819-68-Белый, бирюзовый, 68, Белый, бирюзовый</t>
  </si>
  <si>
    <t>5M2819-74-Белый, бирюзовый, 74, Белый, бирюзовый</t>
  </si>
  <si>
    <t>5M2819-80-Белый, бирюзовый, 80, Белый, бирюзовый</t>
  </si>
  <si>
    <t>5M2829-62-Зелёный, 62, Зелёный</t>
  </si>
  <si>
    <t>5M2829-68-Зелёный, 68, Зелёный</t>
  </si>
  <si>
    <t>5M2902-62-Серый, 62, Серый</t>
  </si>
  <si>
    <t>5M2902-68-Серый, 68, Серый</t>
  </si>
  <si>
    <t>5M2902-74-Серый, 74, Серый</t>
  </si>
  <si>
    <t>5M2902-80-Серый, 80, Серый</t>
  </si>
  <si>
    <t>5M2906-62-Красный, 62, Красный</t>
  </si>
  <si>
    <t>5M2906-68-Красный, 68, Красный</t>
  </si>
  <si>
    <t>5M2906-74-Красный, 74, Красный</t>
  </si>
  <si>
    <t>5M2906-80-Красный, 80, Красный</t>
  </si>
  <si>
    <t>5M2911-62-Розовый, 62, Розовый</t>
  </si>
  <si>
    <t>5M2911-68-Розовый, 68, Розовый</t>
  </si>
  <si>
    <t>5M2914-62-Меланж, 62, Меланж</t>
  </si>
  <si>
    <t>5M2914-68-Меланж, 68, Меланж</t>
  </si>
  <si>
    <t>5M2914-74-Меланж, 74, Меланж</t>
  </si>
  <si>
    <t>5N2601-62-Фиолетовый, 62, Фиолетовый</t>
  </si>
  <si>
    <t>5N2601-68-Фиолетовый, 68, Фиолетовый</t>
  </si>
  <si>
    <t>5N2601-74-Фиолетовый, 74, Фиолетовый</t>
  </si>
  <si>
    <t>5N2602-62-Белый/Розовый/Красный, 62, Белый/Розовый/Красный</t>
  </si>
  <si>
    <t>5N2602-68-Белый/Розовый/Красный, 68, Белый/Розовый/Красный</t>
  </si>
  <si>
    <t>5N2605-62-Зеленый, 62, Зеленый</t>
  </si>
  <si>
    <t>5N2605-68-Зеленый, 68, Зеленый</t>
  </si>
  <si>
    <t>5N2605-74-Зеленый, 74, Зеленый</t>
  </si>
  <si>
    <t>5N2605-80-Зеленый, 80, Зеленый</t>
  </si>
  <si>
    <t>5N2606-62-Голубой, 62, Голубой</t>
  </si>
  <si>
    <t>5N2606-68-Голубой, 68, Голубой</t>
  </si>
  <si>
    <t>5N2805-62-Голубой, 62, Голубой</t>
  </si>
  <si>
    <t>5N2805-68-Голубой, 68, Голубой</t>
  </si>
  <si>
    <t>5N2805-74-Голубой, 74, Голубой</t>
  </si>
  <si>
    <t>5N2805-80-Голубой, 80, Голубой</t>
  </si>
  <si>
    <t>5N2805-86-Голубой, 86, Голубой</t>
  </si>
  <si>
    <t>5N2806-62-Розовый, 62, Розовый</t>
  </si>
  <si>
    <t>5N2806-68-Розовый, 68, Розовый</t>
  </si>
  <si>
    <t>5N2806-80-Розовый, 80, Розовый</t>
  </si>
  <si>
    <t>5P2410-68-Белый/Розовый, 3380, 68, Белый/Розовый</t>
  </si>
  <si>
    <t>5P2508-62-Зеленый, 62, Зеленый</t>
  </si>
  <si>
    <t>5P2620-62-Белый/Розовый/Желтый, 62, Белый/Розовый/Желтый</t>
  </si>
  <si>
    <t>5P2818-62-Жёлтый, 62, Жёлтый</t>
  </si>
  <si>
    <t>5P2818-68-Жёлтый, 68, Жёлтый</t>
  </si>
  <si>
    <t>5P2818-74-Жёлтый, 74, Жёлтый</t>
  </si>
  <si>
    <t>5P2821-62-Белый, 62, Белый</t>
  </si>
  <si>
    <t>5P2821-68-Белый, 68, Белый</t>
  </si>
  <si>
    <t>5P2905-62-Красный, 62, Красный</t>
  </si>
  <si>
    <t>5P2905-68-Красный, 68, Красный</t>
  </si>
  <si>
    <t>5P2905-74-Красный, 74, Красный</t>
  </si>
  <si>
    <t>5P2905-80-Красный, 80, Красный</t>
  </si>
  <si>
    <t>5P2905-86-Красный, 86, Красный</t>
  </si>
  <si>
    <t>5Q2505-62-Фиолетовый, 62, Фиолетовый</t>
  </si>
  <si>
    <t>5Q2703-62-Розовый, 62, Розовый</t>
  </si>
  <si>
    <t>5R2601-62-Белый/Серый, 62, Белый/Серый</t>
  </si>
  <si>
    <t>5R2604-56-Белый/Зеленый, 56, Белый/Зеленый</t>
  </si>
  <si>
    <t>5R2604-62-Белый/Зеленый, 62, Белый/Зеленый</t>
  </si>
  <si>
    <t>5R2604-68-Белый/Зеленый, 68, Белый/Зеленый</t>
  </si>
  <si>
    <t>5R2605-62-Белый, 62, Белый</t>
  </si>
  <si>
    <t>5R2605-68-Белый, 68, Белый</t>
  </si>
  <si>
    <t>5R2610-56-Белый/Розовый/Желтый, 56, Белый/Розовый/Желтый</t>
  </si>
  <si>
    <t>5R2610-62-Белый/Розовый/Желтый, 62, Белый/Розовый/Желтый</t>
  </si>
  <si>
    <t>5R2612-62-Белый, 62, Белый</t>
  </si>
  <si>
    <t>5R2615-56-Синий/Зеленый, 56, Синий/Зеленый</t>
  </si>
  <si>
    <t>5R2615-62-Синий/Зеленый, 62, Синий/Зеленый</t>
  </si>
  <si>
    <t>5R2619-62-Красный, 62, Красный</t>
  </si>
  <si>
    <t>5S2710-56-Белый/Фиолетовый, 56, Белый/Фиолетовый</t>
  </si>
  <si>
    <t>5S2710-62-Белый/Фиолетовый, 62, Белый/Фиолетовый</t>
  </si>
  <si>
    <t>5S2710-68-Белый/Фиолетовый, 68, Белый/Фиолетовый</t>
  </si>
  <si>
    <t>5S2710-80-Белый/Фиолетовый, 80, Белый/Фиолетовый</t>
  </si>
  <si>
    <t>5S2710-86-Белый/Фиолетовый, 86, Белый/Фиолетовый</t>
  </si>
  <si>
    <t>5S2710-92-Белый/Фиолетовый, 92, Белый/Фиолетовый</t>
  </si>
  <si>
    <t>5S2711-56-Белый/Синий, 56, Белый/Синий</t>
  </si>
  <si>
    <t>5S2711-62-Белый/Синий, 62, Белый/Синий</t>
  </si>
  <si>
    <t>5T2604-56-Розовый, 56, 56, Розовый</t>
  </si>
  <si>
    <t>5T2605-56-Коралловый, 3491, 56, Коралловый</t>
  </si>
  <si>
    <t>5T2613-56-Фуксия, 3511, 56, Фуксия</t>
  </si>
  <si>
    <t>5T2615-56-Белый/Розовый/Зеленый, 56, Белый/Розовый/Зеленый</t>
  </si>
  <si>
    <t>5T2616-56-Розовый, 56, Розовая</t>
  </si>
  <si>
    <t>5T2622-56-Красный, 56, Красный</t>
  </si>
  <si>
    <t>5T2631-56-Фиолетовый, 56, Фиолетовый</t>
  </si>
  <si>
    <t>5T2632-56-Зеленый, 56, Зеленый</t>
  </si>
  <si>
    <t>5T2633-56-Белый, 56, Белый</t>
  </si>
  <si>
    <t>5T2635-56-Бежевый, 56, Бежевый</t>
  </si>
  <si>
    <t>5T2637-56-Розовый, 56, Розовый</t>
  </si>
  <si>
    <t>5T2637-62-Розовый, 62, Розовый</t>
  </si>
  <si>
    <t>5T2642-56-Зеленый, 56, Зеленый</t>
  </si>
  <si>
    <t>5T2645-56-Красный, 56, Красный</t>
  </si>
  <si>
    <t>5T2646-56-Розовый, 56, Розовый</t>
  </si>
  <si>
    <t>5T2654-56-Белый, 56, Белый</t>
  </si>
  <si>
    <t>5T2654-62-Белый, 62, Белый</t>
  </si>
  <si>
    <t>5T2704-56-Белый, 56, Белый</t>
  </si>
  <si>
    <t>5T2717-56-Голубой/Белый, 56, Голубой/Белый</t>
  </si>
  <si>
    <t>5T2723-68-Розовый, 68, Розовый</t>
  </si>
  <si>
    <t>5T2833-56-Бело-розовый, 56, Бело-Розовый</t>
  </si>
  <si>
    <t>5T2833-62-Бело-розовый, 62, Бело-Розовый</t>
  </si>
  <si>
    <t>5T2833-68-Бело-розовый, 68, Бело-Розовый</t>
  </si>
  <si>
    <t>5T2833-74-Бело-розовый, 74, Бело-Розовый</t>
  </si>
  <si>
    <t>5T2833-80-Бело-розовый, 80, Бело-Розовый</t>
  </si>
  <si>
    <t>5T2834-56-Красный, 56, Красный</t>
  </si>
  <si>
    <t>5T2834-62-Красный, 62, Красный</t>
  </si>
  <si>
    <t>5T2834-68-Красный, 68, Красный</t>
  </si>
  <si>
    <t>5T2835-56-Белый, 56, Белый</t>
  </si>
  <si>
    <t>5T2835-62-Белый, 62, Белый</t>
  </si>
  <si>
    <t>5T2911-92-Голубой, 92, Голубой</t>
  </si>
  <si>
    <t>5X2606-42-Белый/Зеленый, 42, Белый/Зеленый</t>
  </si>
  <si>
    <t>5X2606-44-Белый/Зеленый, 44, Белый/Зеленый</t>
  </si>
  <si>
    <t>5X2606-46-Белый/Зеленый, 46, Белый/Зеленый</t>
  </si>
  <si>
    <t>5X2714-48-Синий, 48, Синий</t>
  </si>
  <si>
    <t>5X2718-46-Розовый, 46, Розовый</t>
  </si>
  <si>
    <t>5X2719-one-Серо-Синий, ONE, Серо-синий</t>
  </si>
  <si>
    <t>5X2720-one-Темно-синий, ONE, Темно-синий</t>
  </si>
  <si>
    <t>5X2721-one-Лиловый, ONE, Лиловый</t>
  </si>
  <si>
    <t>5X2722-one-Розовый, ONE, Розовый</t>
  </si>
  <si>
    <t>5X2724-one-Синий, ONE, Синий</t>
  </si>
  <si>
    <t>5X2725-one-Лиловый, ONE, Лиловый</t>
  </si>
  <si>
    <t>610545-9400-6-12, 6-12, Молочно-белый</t>
  </si>
  <si>
    <t>612131-600-10, 10, Черный меланж</t>
  </si>
  <si>
    <t>612131-600-12, 12, Черный меланж</t>
  </si>
  <si>
    <t>612131-600-5, 5, Черный меланж</t>
  </si>
  <si>
    <t>612131-600-6, 6, Черный меланж</t>
  </si>
  <si>
    <t>612131-600-8, 8, Черный меланж</t>
  </si>
  <si>
    <t>612131-700-10, 10, темный меланж</t>
  </si>
  <si>
    <t>612131-700-12, 12, темный меланж</t>
  </si>
  <si>
    <t>612131-700-14, 14, темный меланж</t>
  </si>
  <si>
    <t>612131-700-5, 5, темный меланж</t>
  </si>
  <si>
    <t>612131-700-6, 6, темный меланж</t>
  </si>
  <si>
    <t>612131-700-8, 8, темный меланж</t>
  </si>
  <si>
    <t>612133-5107-10, 10, Бордовый меланж</t>
  </si>
  <si>
    <t>612133-5107-12, 12, Бордовый меланж</t>
  </si>
  <si>
    <t>612133-5107-14, 14, Бордовый меланж</t>
  </si>
  <si>
    <t>612133-5107-5, 5, Бордовый меланж</t>
  </si>
  <si>
    <t>612133-5107-6, 6, Бордовый меланж</t>
  </si>
  <si>
    <t>612133-5107-8, 8, Бордовый меланж</t>
  </si>
  <si>
    <t>612133-700-10, 10, темный меланж</t>
  </si>
  <si>
    <t>612133-700-12, 12, темный меланж</t>
  </si>
  <si>
    <t>612133-700-14, 14, темный меланж</t>
  </si>
  <si>
    <t>612133-700-5, 5, темный меланж</t>
  </si>
  <si>
    <t>612133-700-6, 6, темный меланж</t>
  </si>
  <si>
    <t>612133-700-8, 8, темный меланж</t>
  </si>
  <si>
    <t>612133-9700-10, 10, Синий меланж</t>
  </si>
  <si>
    <t>612133-9700-12, 12, Синий меланж</t>
  </si>
  <si>
    <t>612133-9700-14, 14, Синий меланж</t>
  </si>
  <si>
    <t>612133-9700-5, 5, Синий меланж</t>
  </si>
  <si>
    <t>612133-9700-8, 8, Синий меланж</t>
  </si>
  <si>
    <t>612135-2207-4, 4, Зеленый</t>
  </si>
  <si>
    <t>612135-2207-5, 5, Зеленый</t>
  </si>
  <si>
    <t>612135-2207-8, 8, Зеленый</t>
  </si>
  <si>
    <t>612135-9700-4, 4, Синий меланж</t>
  </si>
  <si>
    <t>612135-9700-5, 5, Синий меланж</t>
  </si>
  <si>
    <t>612136-5107-10, 10, Бордовый меланж</t>
  </si>
  <si>
    <t>612136-5107-12, 12, Бордовый меланж</t>
  </si>
  <si>
    <t>612136-5107-14, 14, Бордовый меланж</t>
  </si>
  <si>
    <t>612136-5107-4, 4, Бордовый меланж</t>
  </si>
  <si>
    <t>612136-5107-5, 5, Бордовый меланж</t>
  </si>
  <si>
    <t>612136-5107-6, 6, Бордовый меланж</t>
  </si>
  <si>
    <t>612136-5107-8, 8, Бордовый меланж</t>
  </si>
  <si>
    <t>612136-9700-10, 10, Синий меланж</t>
  </si>
  <si>
    <t>612136-9700-12, 12, Синий меланж</t>
  </si>
  <si>
    <t>612136-9700-14, 14, Синий меланж</t>
  </si>
  <si>
    <t>612136-9700-5, 5, Синий меланж</t>
  </si>
  <si>
    <t>612136-9700-6, 6, Синий меланж</t>
  </si>
  <si>
    <t>612136-9700-8, 8, Синий меланж</t>
  </si>
  <si>
    <t>612671-0500-12-18, 12-18, серый меланж</t>
  </si>
  <si>
    <t>612671-0500-3-6, 3-6, серый меланж</t>
  </si>
  <si>
    <t>612671-5700-3-6, 3-6, ТЕМНЫЙ СЕРЫЙ</t>
  </si>
  <si>
    <t>612671-5700-6-12, 6-12, ТЕМНЫЙ СЕРЫЙ</t>
  </si>
  <si>
    <t>612703-700-12-18, 12-18, темный меланж</t>
  </si>
  <si>
    <t>612703-700-18-24, 18-24, темный меланж</t>
  </si>
  <si>
    <t>612703-709-12-18, 12-18, Ультрамариновый меланж</t>
  </si>
  <si>
    <t>612703-709-18-24, 18-24, Ультрамариновый меланж</t>
  </si>
  <si>
    <t>612705-2500-12-18, 12-18, фуксия</t>
  </si>
  <si>
    <t>612715-1199-12-18, 12-18, Джинс светлый</t>
  </si>
  <si>
    <t>612715-1199-3, 3, Джинс светлый</t>
  </si>
  <si>
    <t>614518-1000-12-18, 12-18, Темно-синий</t>
  </si>
  <si>
    <t>614518-1000-18-24, 18-24, Темно-синий</t>
  </si>
  <si>
    <t>614518-1000-2, 2, Темно-синий</t>
  </si>
  <si>
    <t>614518-1000-3-6, 3-6, Темно-синий</t>
  </si>
  <si>
    <t>614518-1000-6-12, 6-12, Темно-синий</t>
  </si>
  <si>
    <t>614518-700-3-6, 3-6, темный меланж</t>
  </si>
  <si>
    <t>614518-700-6-12, 6-12, темный меланж</t>
  </si>
  <si>
    <t>615012-2300-4, 4, Хаки</t>
  </si>
  <si>
    <t xml:space="preserve">615028-6361-10, 10, Песочный </t>
  </si>
  <si>
    <t>615527-1085-12-18, 12-18, Темно-синий</t>
  </si>
  <si>
    <t>615527-1085-18-24, 18-24, Темно-синий</t>
  </si>
  <si>
    <t>615527-1085-2, 2, Темно-синий</t>
  </si>
  <si>
    <t>615527-1085-3, 3, Темно-синий</t>
  </si>
  <si>
    <t xml:space="preserve">615527-6361-12-18, 12-18, Песочный </t>
  </si>
  <si>
    <t xml:space="preserve">615527-6361-18-24, 18-24, Песочный </t>
  </si>
  <si>
    <t>619526-1000-12-18, 12-18, Синий</t>
  </si>
  <si>
    <t>619526-1000-18-24, 18-24, Синий</t>
  </si>
  <si>
    <t>619526-1000-2, 2, Синий</t>
  </si>
  <si>
    <t>619526-1100-18-24, 18-24, Темно-синий</t>
  </si>
  <si>
    <t>619526-5000-12-18, 12-18, Фиолетовый</t>
  </si>
  <si>
    <t>619526-5000-18-24, 18-24, Фиолетовый</t>
  </si>
  <si>
    <t>619526-5700-12-18, 12-18, Темно-серый</t>
  </si>
  <si>
    <t>619526-5700-18-24, 18-24, Темно-серый</t>
  </si>
  <si>
    <t>619526-5700-3, 3, Темно-серый</t>
  </si>
  <si>
    <t>632129-5107-10, 10, Бордовый меланж</t>
  </si>
  <si>
    <t>632129-5107-12, 12, Бордовый меланж</t>
  </si>
  <si>
    <t>632129-5107-14, 14, Бордовый меланж</t>
  </si>
  <si>
    <t>632129-5107-16, 16, Бордовый меланж</t>
  </si>
  <si>
    <t>632129-5107-6, 6, Бордовый меланж</t>
  </si>
  <si>
    <t>632129-5107-8, 8, Бордовый меланж</t>
  </si>
  <si>
    <t>632132-807-10, 10, Голубой</t>
  </si>
  <si>
    <t>632132-807-12, 12, Голубой</t>
  </si>
  <si>
    <t>632132-807-14, 14, Голубой</t>
  </si>
  <si>
    <t>632132-807-6, 6, Голубой</t>
  </si>
  <si>
    <t>632132-807-8, 8, Голубой</t>
  </si>
  <si>
    <t>632132-8100-10, 10, Зеленый меланж</t>
  </si>
  <si>
    <t>632132-8100-12, 12, Зеленый меланж</t>
  </si>
  <si>
    <t>632132-8100-14, 14, Зеленый меланж</t>
  </si>
  <si>
    <t>632132-8100-6, 6, Зеленый меланж</t>
  </si>
  <si>
    <t>632132-8100-8, 8, Зеленый меланж</t>
  </si>
  <si>
    <t>632133-2499-14, 14, Светло-Серый меланж</t>
  </si>
  <si>
    <t>632133-2499-16, 16, Светло-Серый меланж</t>
  </si>
  <si>
    <t>632133-2499-4, 4, Светло-Серый меланж</t>
  </si>
  <si>
    <t>632133-2499-6, 6, Светло-Серый меланж</t>
  </si>
  <si>
    <t>632134-600-12, 12, Черный меланж</t>
  </si>
  <si>
    <t>632134-600-4, 4, Черный меланж</t>
  </si>
  <si>
    <t>632140-5107-10, 10, Бордовый меланж</t>
  </si>
  <si>
    <t>632140-5107-12, 12, Бордовый меланж</t>
  </si>
  <si>
    <t>632140-5107-14, 14, Бордовый меланж</t>
  </si>
  <si>
    <t>632140-5107-4, 4, Бордовый меланж</t>
  </si>
  <si>
    <t>632140-5107-6, 6, Бордовый меланж</t>
  </si>
  <si>
    <t>632140-5107-8, 8, Бордовый меланж</t>
  </si>
  <si>
    <t>632140-7507-10, 10, Бирюзовый меланж</t>
  </si>
  <si>
    <t>632140-7507-12, 12, Бирюзовый меланж</t>
  </si>
  <si>
    <t>632140-7507-14, 14, Бирюзовый меланж</t>
  </si>
  <si>
    <t>632140-7507-4, 4, Бирюзовый меланж</t>
  </si>
  <si>
    <t>632140-7507-6, 6, Бирюзовый меланж</t>
  </si>
  <si>
    <t>632140-7507-8, 8, Бирюзовый меланж</t>
  </si>
  <si>
    <t>632140-9700-10, 10, Синий меланж</t>
  </si>
  <si>
    <t>632140-9700-12, 12, Синий меланж</t>
  </si>
  <si>
    <t>632140-9700-14, 14, Синий меланж</t>
  </si>
  <si>
    <t>632140-9700-4, 4, Синий меланж</t>
  </si>
  <si>
    <t>632140-9700-6, 6, Синий меланж</t>
  </si>
  <si>
    <t>632140-9700-8, 8, Синий меланж</t>
  </si>
  <si>
    <t>632659-2499-2, 2, Светло-Серый меланж</t>
  </si>
  <si>
    <t>632660-500-3-6, 3-6, Серый Меланж</t>
  </si>
  <si>
    <t>632660-752-3-6, 3-6, красный меланж</t>
  </si>
  <si>
    <t>632678-2499-2, 2, Светло-Серый меланж</t>
  </si>
  <si>
    <t>632678-2499-3, 3, Светло-Серый меланж</t>
  </si>
  <si>
    <t>632678-2499-6-12, 6-12, Светло-Серый меланж</t>
  </si>
  <si>
    <t>633032-2499-10, 10, Светло-Серый меланж</t>
  </si>
  <si>
    <t>633032-2499-12, 12, Светло-Серый меланж</t>
  </si>
  <si>
    <t>633032-2499-14, 14, Светло-Серый меланж</t>
  </si>
  <si>
    <t>633032-9700-10, 10, Синий меланж</t>
  </si>
  <si>
    <t>633032-9700-12, 12, Синий меланж</t>
  </si>
  <si>
    <t>633033-600-10, 10, Черный меланж</t>
  </si>
  <si>
    <t>633033-600-12, 12, Черный меланж</t>
  </si>
  <si>
    <t>633033-600-14, 14, Черный меланж</t>
  </si>
  <si>
    <t>633033-600-6, 6, Черный меланж</t>
  </si>
  <si>
    <t>633033-600-8, 8, Черный меланж</t>
  </si>
  <si>
    <t>633033-700-10, 10, темный меланж</t>
  </si>
  <si>
    <t>633033-700-12, 12, темный меланж</t>
  </si>
  <si>
    <t>633033-700-14, 14, темный меланж</t>
  </si>
  <si>
    <t>633033-700-6, 6, темный меланж</t>
  </si>
  <si>
    <t>633033-700-8, 8, темный меланж</t>
  </si>
  <si>
    <t>633036-5107-10, 10, Бордовый меланж</t>
  </si>
  <si>
    <t>633036-5107-12, 12, Бордовый меланж</t>
  </si>
  <si>
    <t>633036-5107-14, 14, Бордовый меланж</t>
  </si>
  <si>
    <t>633036-5107-6, 6, Бордовый меланж</t>
  </si>
  <si>
    <t>633036-5107-8, 8, Бордовый меланж</t>
  </si>
  <si>
    <t>633036-700-10, 10, темный меланж</t>
  </si>
  <si>
    <t>633036-700-12, 12, темный меланж</t>
  </si>
  <si>
    <t>633036-700-14, 14, темный меланж</t>
  </si>
  <si>
    <t>633036-700-16, 16, темный меланж</t>
  </si>
  <si>
    <t>633036-700-8, 8, темный меланж</t>
  </si>
  <si>
    <t>633037-2499-10, 10, Светло-Серый меланж</t>
  </si>
  <si>
    <t>633037-2499-12, 12, Светло-Серый меланж</t>
  </si>
  <si>
    <t>633037-2499-14, 14, Светло-Серый меланж</t>
  </si>
  <si>
    <t>633037-2499-8, 8, Светло-Серый меланж</t>
  </si>
  <si>
    <t>633037-807-10, 10, Голубой меланж</t>
  </si>
  <si>
    <t>633037-807-12, 12, Голубой меланж</t>
  </si>
  <si>
    <t>633037-807-14, 14, Голубой меланж</t>
  </si>
  <si>
    <t>633037-807-6, 6, Голубой меланж</t>
  </si>
  <si>
    <t>633037-807-8, 8, Голубой меланж</t>
  </si>
  <si>
    <t>633037-8100-10, 10, Зеленый меланж</t>
  </si>
  <si>
    <t>633037-8100-12, 12, Зеленый меланж</t>
  </si>
  <si>
    <t>633037-8100-14, 14, Зеленый меланж</t>
  </si>
  <si>
    <t>633037-8100-6, 6, Зеленый меланж</t>
  </si>
  <si>
    <t>633037-8100-8, 8, Зеленый меланж</t>
  </si>
  <si>
    <t>633691-2500-12-18, 12-18, фуксия</t>
  </si>
  <si>
    <t>633691-2500-18-24, 18-24, фуксия</t>
  </si>
  <si>
    <t>633691-2500-2, 2, фуксия</t>
  </si>
  <si>
    <t>633691-2500-3, 3, фуксия</t>
  </si>
  <si>
    <t>633691-2500-6-12, 6-12, фуксия</t>
  </si>
  <si>
    <t>633691-4200-12-18, 12-18, Сине-пурпурный</t>
  </si>
  <si>
    <t>633691-4200-18-24, 18-24, Сине-пурпурный</t>
  </si>
  <si>
    <t>633691-4200-2, 2, Сине-пурпурный</t>
  </si>
  <si>
    <t>633691-4200-3, 3, Сине-пурпурный</t>
  </si>
  <si>
    <t>633691-4200-6-12, 6-12, Сине-пурпурный</t>
  </si>
  <si>
    <t>633691-500-12-18, 12-18, серый меланж</t>
  </si>
  <si>
    <t>633691-500-18-24, 18-24, серый меланж</t>
  </si>
  <si>
    <t>633691-500-2, 2, серый меланж</t>
  </si>
  <si>
    <t>633691-500-3, 3, серый меланж</t>
  </si>
  <si>
    <t>633691-500-6-12, 6-12, серый меланж</t>
  </si>
  <si>
    <t>633691-7400-12-18, 12-18, Светло-бирюзовый</t>
  </si>
  <si>
    <t>633691-7400-18-24, 18-24, Светло-бирюзовый</t>
  </si>
  <si>
    <t>633691-7400-2, 2, Светло-бирюзовый</t>
  </si>
  <si>
    <t>633691-7400-3, 3, Светло-бирюзовый</t>
  </si>
  <si>
    <t>633691-7400-6-12, 6-12, Светло-бирюзовый</t>
  </si>
  <si>
    <t>633691-8800-12-18, 12-18, Салатовый</t>
  </si>
  <si>
    <t>633691-8800-18-24, 18-24, Салатовый</t>
  </si>
  <si>
    <t>633691-8800-2, 2, Салатовый</t>
  </si>
  <si>
    <t>633691-8800-3, 3, Салатовый</t>
  </si>
  <si>
    <t>633691-8800-6-12, 6-12, Салатовый</t>
  </si>
  <si>
    <t>633691-9400-12-18, 12-18, Молочно-белый</t>
  </si>
  <si>
    <t>633691-9400-18-24, 18-24, Молочно-белый</t>
  </si>
  <si>
    <t>633691-9400-2, 2, Молочно-белый</t>
  </si>
  <si>
    <t>633691-9400-3, 3, Молочно-белый</t>
  </si>
  <si>
    <t>633691-9400-6-12, 6-12, Молочно-белый</t>
  </si>
  <si>
    <t>634529-1100-12-18, 12-18, Темно-синий</t>
  </si>
  <si>
    <t>634529-5100-3-6, 3-6, Бордовый</t>
  </si>
  <si>
    <t>635035-100-10, 10, Белый</t>
  </si>
  <si>
    <t>635035-100-12, 12, Белый</t>
  </si>
  <si>
    <t>635035-100-14, 14, Белый</t>
  </si>
  <si>
    <t>635035-100-16, 16, Белый</t>
  </si>
  <si>
    <t>637006-752-14, 14, красный меланж</t>
  </si>
  <si>
    <t>637012-9700-14, 14, Синий меланж</t>
  </si>
  <si>
    <t>637012-9700-6, 6, Синий меланж</t>
  </si>
  <si>
    <t>637091-100-10, 10, Белый</t>
  </si>
  <si>
    <t>637091-100-12, 12, Белый</t>
  </si>
  <si>
    <t>637091-100-14, 14, Белый</t>
  </si>
  <si>
    <t>637091-100-4, 4, Белый</t>
  </si>
  <si>
    <t>637091-100-6, 6, Белый</t>
  </si>
  <si>
    <t>637091-100-8, 8, Белый</t>
  </si>
  <si>
    <t>637091-700-10, 10, темный меланж</t>
  </si>
  <si>
    <t>637091-700-12, 12, темный меланж</t>
  </si>
  <si>
    <t>637091-700-14, 14, темный меланж</t>
  </si>
  <si>
    <t>637091-700-4, 4, темный меланж</t>
  </si>
  <si>
    <t>637091-700-6, 6, темный меланж</t>
  </si>
  <si>
    <t>637091-700-8, 8, темный меланж</t>
  </si>
  <si>
    <t>637091-7500-10, 10, Бирюзовый</t>
  </si>
  <si>
    <t>637091-7500-12, 12, Бирюзовый</t>
  </si>
  <si>
    <t>637091-752-10, 10, красный меланж</t>
  </si>
  <si>
    <t>637091-752-12, 12, красный меланж</t>
  </si>
  <si>
    <t>637091-752-14, 14, красный меланж</t>
  </si>
  <si>
    <t>637091-752-16, 16, красный меланж</t>
  </si>
  <si>
    <t>637091-752-4, 4, красный меланж</t>
  </si>
  <si>
    <t>637091-752-6, 6, красный меланж</t>
  </si>
  <si>
    <t>637091-752-8, 8, красный меланж</t>
  </si>
  <si>
    <t>637091-807-10, 10, Голубой меланж</t>
  </si>
  <si>
    <t>637091-807-12, 12, Голубой меланж</t>
  </si>
  <si>
    <t>637091-807-14, 14, Голубой меланж</t>
  </si>
  <si>
    <t>637091-807-16, 16, Голубой меланж</t>
  </si>
  <si>
    <t>637091-807-4, 4, Голубой меланж</t>
  </si>
  <si>
    <t>637091-807-6, 6, Голубой меланж</t>
  </si>
  <si>
    <t>637091-807-8, 8, Голубой меланж</t>
  </si>
  <si>
    <t>637091-9996-6, 6, Зеленый</t>
  </si>
  <si>
    <t>637092-900-10, 10, Синий</t>
  </si>
  <si>
    <t>637092-900-14, 14, Синий</t>
  </si>
  <si>
    <t>637092-900-4, 4, Синий</t>
  </si>
  <si>
    <t>637092-900-6, 6, Синий</t>
  </si>
  <si>
    <t>637092-900-8, 8, Синий</t>
  </si>
  <si>
    <t>637110-5107-12, 12, Бордовый меланж</t>
  </si>
  <si>
    <t>637110-755-10, 10, Синий меланж</t>
  </si>
  <si>
    <t>637110-755-12, 12, Синий меланж</t>
  </si>
  <si>
    <t>637110-755-14, 14, Синий меланж</t>
  </si>
  <si>
    <t>637910-2500-12-18, 12-18, фуксия</t>
  </si>
  <si>
    <t>637910-2500-18-24, 18-24, фуксия</t>
  </si>
  <si>
    <t>637910-2500-3-6, 3-6, фуксия</t>
  </si>
  <si>
    <t>637910-6700-12-18, 12-18, Светло-Желтый</t>
  </si>
  <si>
    <t>637910-6700-18-24, 18-24, Светло-Желтый</t>
  </si>
  <si>
    <t>637910-6700-2, 2, Светло-Желтый</t>
  </si>
  <si>
    <t>637910-6700-3-6, 3-6, Светло-Желтый</t>
  </si>
  <si>
    <t>637910-6700-3, 3, Светло-Желтый</t>
  </si>
  <si>
    <t>637910-6700-6-12, 6-12, Светло-Желтый</t>
  </si>
  <si>
    <t>637910-7400-12-18, 12-18, Светло-бирюзовый</t>
  </si>
  <si>
    <t>637910-7400-18-24, 18-24, Светло-бирюзовый</t>
  </si>
  <si>
    <t>637910-7400-2, 2, Светло-бирюзовый</t>
  </si>
  <si>
    <t>637910-7400-3-6, 3-6, Светло-бирюзовый</t>
  </si>
  <si>
    <t>637910-7400-3, 3, Светло-бирюзовый</t>
  </si>
  <si>
    <t>637910-7400-6-12, 6-12, Светло-бирюзовый</t>
  </si>
  <si>
    <t>652503-2499-6-12, 6-12, Светло-Серый меланж</t>
  </si>
  <si>
    <t>652503-500-18-24, 18-24, Серый Меланж</t>
  </si>
  <si>
    <t>652503-500-6-12, 6-12, Серый Меланж</t>
  </si>
  <si>
    <t>652504-4000-6-12, 6-12, Темная фуксия</t>
  </si>
  <si>
    <t>653510-2500-12-18, 12-18, фуксия</t>
  </si>
  <si>
    <t>653510-2500-18-24, 18-24, фуксия</t>
  </si>
  <si>
    <t>653510-2500-2, 2, фуксия</t>
  </si>
  <si>
    <t>653510-2500-3, 3, фуксия</t>
  </si>
  <si>
    <t>653510-700-12-18, 12-18, темный меланж</t>
  </si>
  <si>
    <t>653510-700-18-24, 18-24, темный меланж</t>
  </si>
  <si>
    <t>653510-700-2, 2, темный меланж</t>
  </si>
  <si>
    <t>653510-700-3, 3, темный меланж</t>
  </si>
  <si>
    <t>657516-3125-12-18, 12-18, Фуксия меланж</t>
  </si>
  <si>
    <t>662080-700-10, 10, темный меланж</t>
  </si>
  <si>
    <t>662080-700-12, 12, темный меланж</t>
  </si>
  <si>
    <t>662080-700-14, 14, темный меланж</t>
  </si>
  <si>
    <t>662080-700-4, 4, темный меланж</t>
  </si>
  <si>
    <t>662080-700-6, 6, темный меланж</t>
  </si>
  <si>
    <t>662080-700-8, 8, темный меланж</t>
  </si>
  <si>
    <t>662089-2500-10, 10, фуксия</t>
  </si>
  <si>
    <t>662089-2500-12, 12, фуксия</t>
  </si>
  <si>
    <t>662089-2500-14, 14, фуксия</t>
  </si>
  <si>
    <t>662089-2500-4, 4, фуксия</t>
  </si>
  <si>
    <t>662089-2500-6, 6, фуксия</t>
  </si>
  <si>
    <t>662089-2500-8, 8, фуксия</t>
  </si>
  <si>
    <t>662089-5107-10, 10, Бордовый меланж</t>
  </si>
  <si>
    <t>662089-5107-12, 12, Бордовый меланж</t>
  </si>
  <si>
    <t>662089-5107-14, 14, Бордовый меланж</t>
  </si>
  <si>
    <t>662089-5107-4, 4, Бордовый меланж</t>
  </si>
  <si>
    <t>662089-5107-6, 6, Бордовый меланж</t>
  </si>
  <si>
    <t>662089-5107-8, 8, Бордовый меланж</t>
  </si>
  <si>
    <t>662089-749-10, 10, Пурпурный меланж</t>
  </si>
  <si>
    <t>662089-749-12, 12, Пурпурный меланж</t>
  </si>
  <si>
    <t>662089-749-14, 14, Пурпурный меланж</t>
  </si>
  <si>
    <t>662089-749-4, 4, Пурпурный меланж</t>
  </si>
  <si>
    <t>662089-749-6, 6, Пурпурный меланж</t>
  </si>
  <si>
    <t>662089-749-8, 8, Пурпурный меланж</t>
  </si>
  <si>
    <t>662089-807-10, 10, Голубой</t>
  </si>
  <si>
    <t>662089-807-12, 12, Голубой</t>
  </si>
  <si>
    <t>662089-807-14, 14, Голубой</t>
  </si>
  <si>
    <t>662089-807-4, 4, Голубой</t>
  </si>
  <si>
    <t>662089-807-6, 6, Голубой</t>
  </si>
  <si>
    <t>662089-807-8, 8, Голубой</t>
  </si>
  <si>
    <t>662089-9700-10, 10, Синий меланж</t>
  </si>
  <si>
    <t>662089-9700-12, 12, Синий меланж</t>
  </si>
  <si>
    <t>662089-9700-14, 14, Синий меланж</t>
  </si>
  <si>
    <t>662089-9700-4, 4, Синий меланж</t>
  </si>
  <si>
    <t>662089-9700-6, 6, Синий меланж</t>
  </si>
  <si>
    <t>662089-9700-8, 8, Синий меланж</t>
  </si>
  <si>
    <t>662593-1100-3-6, 3-6, Сине-фиолетовый</t>
  </si>
  <si>
    <t>662593-500-12-18, 12-18, серый меланж</t>
  </si>
  <si>
    <t>662593-500-3-6, 3-6, серый меланж</t>
  </si>
  <si>
    <t>662601-2499-12-18, 12-18, Светло-Серый меланж</t>
  </si>
  <si>
    <t>662601-2499-18-24, 18-24, Светло-Серый меланж</t>
  </si>
  <si>
    <t>662601-2499-2, 2, Светло-Серый меланж</t>
  </si>
  <si>
    <t>662601-2499-3, 3, Светло-Серый меланж</t>
  </si>
  <si>
    <t>662601-2499-6-12, 6-12, Светло-Серый меланж</t>
  </si>
  <si>
    <t>662601-752-12-18, 12-18, красный меланж</t>
  </si>
  <si>
    <t>662601-752-2, 2, красный меланж</t>
  </si>
  <si>
    <t>662601-752-3, 3, красный меланж</t>
  </si>
  <si>
    <t>662601-752-6-12, 6-12, красный меланж</t>
  </si>
  <si>
    <t>664574-9400-2, 2, Молочный</t>
  </si>
  <si>
    <t>664574-9400-3, 3, Молочный</t>
  </si>
  <si>
    <t>666097-5500-4, 4, Темно-синий</t>
  </si>
  <si>
    <t>666097-5500-6, 6, Темно-синий</t>
  </si>
  <si>
    <t>666097-5500-8, 8, Темно-синий</t>
  </si>
  <si>
    <t>666097-5700-6, 6, ТЕМНЫЙ СЕРЫЙ</t>
  </si>
  <si>
    <t>666097-5700-8, 8, ТЕМНЫЙ СЕРЫЙ</t>
  </si>
  <si>
    <t>666612-5100-12-18, 12-18, Бордовый</t>
  </si>
  <si>
    <t>666612-5100-18-24, 18-24, Бордовый</t>
  </si>
  <si>
    <t>666612-5100-2, 2, Бордовый</t>
  </si>
  <si>
    <t>666612-5100-3, 3, Бордовый</t>
  </si>
  <si>
    <t>666612-5100-6-12, 6-12, Бордовый</t>
  </si>
  <si>
    <t>666612-5500-12-18, 12-18, Темный сине-фиолетовый</t>
  </si>
  <si>
    <t>666612-5500-18-24, 18-24, Темный сине-фиолетовый</t>
  </si>
  <si>
    <t>666612-5500-2, 2, Темный сине-фиолетовый</t>
  </si>
  <si>
    <t>666612-5500-3, 3, Темный сине-фиолетовый</t>
  </si>
  <si>
    <t>666612-5500-6-12, 6-12, Темный сине-фиолетовый</t>
  </si>
  <si>
    <t>666612-5700-12-18, 12-18, ТЕМНЫЙ СЕРЫЙ</t>
  </si>
  <si>
    <t>666612-5700-18-24, 18-24, ТЕМНЫЙ СЕРЫЙ</t>
  </si>
  <si>
    <t>666612-5700-2, 2, ТЕМНЫЙ СЕРЫЙ</t>
  </si>
  <si>
    <t>666612-5700-3, 3, ТЕМНЫЙ СЕРЫЙ</t>
  </si>
  <si>
    <t>666612-5700-6-12, 6-12, ТЕМНЫЙ СЕРЫЙ</t>
  </si>
  <si>
    <t>666612-8700-12-18, 12-18, Темно-синий</t>
  </si>
  <si>
    <t>666612-8700-18-24, 18-24, Темно-синий</t>
  </si>
  <si>
    <t>666612-8700-2, 2, Темно-синий</t>
  </si>
  <si>
    <t>666612-8700-3, 3, Темно-синий</t>
  </si>
  <si>
    <t>666612-8700-6-12, 6-12, Темно-синий</t>
  </si>
  <si>
    <t>710017-1114-10, 10, Джинсовый</t>
  </si>
  <si>
    <t>710017-1114-12, 12, Джинсовый</t>
  </si>
  <si>
    <t>710017-1114-14, 14, Джинсовый</t>
  </si>
  <si>
    <t>710017-1114-4, 4, Джинсовый</t>
  </si>
  <si>
    <t>710017-1114-6, 6, Джинсовый</t>
  </si>
  <si>
    <t>710017-1114-8, 8, Джинсовый</t>
  </si>
  <si>
    <t>710017-1197-10, 10, Черный Джинс</t>
  </si>
  <si>
    <t>710017-1197-12, 12, Черный Джинс</t>
  </si>
  <si>
    <t>710017-1197-14, 14, Черный Джинс</t>
  </si>
  <si>
    <t>710017-1197-16, 16, Черный Джинс</t>
  </si>
  <si>
    <t>710017-1197-4, 4, Черный Джинс</t>
  </si>
  <si>
    <t>710017-1197-6, 6, Черный Джинс</t>
  </si>
  <si>
    <t>710017-1197-8, 8, Черный Джинс</t>
  </si>
  <si>
    <t>710021-8200-10, 10, Серый</t>
  </si>
  <si>
    <t>710021-8200-12, 12, Серый</t>
  </si>
  <si>
    <t>710021-8200-14, 14, Серый</t>
  </si>
  <si>
    <t>710021-8200-16, 16, Серый</t>
  </si>
  <si>
    <t>710021-8200-4, 4, Серый</t>
  </si>
  <si>
    <t>710021-8200-6, 6, Серый</t>
  </si>
  <si>
    <t>710021-8200-8, 8, Серый</t>
  </si>
  <si>
    <t>710197-2500-10, 10, фуксия</t>
  </si>
  <si>
    <t>710197-2500-12, 12, фуксия</t>
  </si>
  <si>
    <t>710197-2500-14, 14, фуксия</t>
  </si>
  <si>
    <t>710197-2500-16, 16, фуксия</t>
  </si>
  <si>
    <t>710197-600-10, 10, Черный меланж</t>
  </si>
  <si>
    <t>710197-600-12, 12, Черный меланж</t>
  </si>
  <si>
    <t>710197-600-14, 14, Черный меланж</t>
  </si>
  <si>
    <t>710197-600-4, 4, Черный меланж</t>
  </si>
  <si>
    <t>710197-600-6, 6, Черный меланж</t>
  </si>
  <si>
    <t>710197-600-8, 8, Черный меланж</t>
  </si>
  <si>
    <t>710197-700-10, 10, темный меланж</t>
  </si>
  <si>
    <t>710197-700-12, 12, темный меланж</t>
  </si>
  <si>
    <t>710197-700-14, 14, темный меланж</t>
  </si>
  <si>
    <t>710197-700-4, 4, темный меланж</t>
  </si>
  <si>
    <t>710197-700-6, 6, темный меланж</t>
  </si>
  <si>
    <t>710197-700-8, 8, темный меланж</t>
  </si>
  <si>
    <t>710197-9700-10, 10, Голубой меланж</t>
  </si>
  <si>
    <t>710197-9700-14, 14, Голубой меланж</t>
  </si>
  <si>
    <t>710197-9700-6, 6, Голубой меланж</t>
  </si>
  <si>
    <t>710197-9700-8, 8, Голубой меланж</t>
  </si>
  <si>
    <t>710198-1000-6, 6, Черно-синий</t>
  </si>
  <si>
    <t>710198-1000-8, 8, Черно-синий</t>
  </si>
  <si>
    <t>710198-200-10, 10, Черный</t>
  </si>
  <si>
    <t>710198-200-14, 14, Черный</t>
  </si>
  <si>
    <t>710198-2500-12, 12, фуксия</t>
  </si>
  <si>
    <t>710198-2500-14, 14, фуксия</t>
  </si>
  <si>
    <t>710198-2500-16, 16, фуксия</t>
  </si>
  <si>
    <t>710198-700-16, 16, темный меланж</t>
  </si>
  <si>
    <t>710198-8200-14, 14, Серый</t>
  </si>
  <si>
    <t>710198-8200-16, 16, Серый</t>
  </si>
  <si>
    <t>710198-9700-10, 10, Голубой меланж</t>
  </si>
  <si>
    <t>710198-9700-12, 12, Голубой меланж</t>
  </si>
  <si>
    <t>710198-9700-16, 16, Голубой меланж</t>
  </si>
  <si>
    <t>710198-9700-6, 6, Голубой меланж</t>
  </si>
  <si>
    <t>710198-9700-8, 8, Голубой меланж</t>
  </si>
  <si>
    <t>737112-100-10, 10, Белый</t>
  </si>
  <si>
    <t>737112-100-14, 14, Белый</t>
  </si>
  <si>
    <t>737112-100-16, 16, Белый</t>
  </si>
  <si>
    <t>737112-2500-10, 10, фуксия</t>
  </si>
  <si>
    <t>737112-2500-12, 12, фуксия</t>
  </si>
  <si>
    <t>737112-2500-14, 14, фуксия</t>
  </si>
  <si>
    <t>737112-2500-16, 16, фуксия</t>
  </si>
  <si>
    <t>737112-2500-4, 4, фуксия</t>
  </si>
  <si>
    <t>737112-2500-6, 6, фуксия</t>
  </si>
  <si>
    <t>737112-2500-8, 8, фуксия</t>
  </si>
  <si>
    <t>737112-500-10, 10, Серый Меланж</t>
  </si>
  <si>
    <t>737112-500-12, 12, Серый Меланж</t>
  </si>
  <si>
    <t>737112-500-14, 14, Серый Меланж</t>
  </si>
  <si>
    <t>737112-500-4, 4, Серый Меланж</t>
  </si>
  <si>
    <t>737112-500-6, 6, Серый Меланж</t>
  </si>
  <si>
    <t>737112-500-8, 8, Серый Меланж</t>
  </si>
  <si>
    <t>737112-600-10, 10, Черный меланж</t>
  </si>
  <si>
    <t>737112-600-12, 12, Черный меланж</t>
  </si>
  <si>
    <t>737112-600-14, 14, Черный меланж</t>
  </si>
  <si>
    <t>737112-600-16, 16, Черный меланж</t>
  </si>
  <si>
    <t>737112-600-4, 4, Черный меланж</t>
  </si>
  <si>
    <t>737112-600-6, 6, Черный меланж</t>
  </si>
  <si>
    <t>737112-600-8, 8, Черный меланж</t>
  </si>
  <si>
    <t>737112-9200-10, 10, Вишнево-красный</t>
  </si>
  <si>
    <t>737112-9200-12, 12, Вишнево-красный</t>
  </si>
  <si>
    <t>737112-9200-14, 14, Вишнево-красный</t>
  </si>
  <si>
    <t>737112-9200-4, 4, Вишнево-красный</t>
  </si>
  <si>
    <t>737112-9200-6, 6, Вишнево-красный</t>
  </si>
  <si>
    <t>737112-9200-8, 8, Вишнево-красный</t>
  </si>
  <si>
    <t>737449-3200-10, 10, персиковый</t>
  </si>
  <si>
    <t>737449-3200-12, 12, персиковый</t>
  </si>
  <si>
    <t>737449-3200-3, 3, персиковый</t>
  </si>
  <si>
    <t>737449-3200-4, 4, персиковый</t>
  </si>
  <si>
    <t>737449-3200-6, 6, персиковый</t>
  </si>
  <si>
    <t>737449-3200-8, 8, персиковый</t>
  </si>
  <si>
    <t>737449-3301-10, 10, Темный коралловый</t>
  </si>
  <si>
    <t>737449-3301-12, 12, Темный коралловый</t>
  </si>
  <si>
    <t>737449-3301-3, 3, Темный коралловый</t>
  </si>
  <si>
    <t>737449-3301-4, 4, Темный коралловый</t>
  </si>
  <si>
    <t>737449-3301-6, 6, Темный коралловый</t>
  </si>
  <si>
    <t>737449-3301-8, 8, Темный коралловый</t>
  </si>
  <si>
    <t>737449-3800-10, 10, Нежно-розовый</t>
  </si>
  <si>
    <t>737449-3800-12, 12, Нежно-розовый</t>
  </si>
  <si>
    <t>737449-3800-3, 3, Нежно-розовый</t>
  </si>
  <si>
    <t>737449-3800-4, 4, Нежно-розовый</t>
  </si>
  <si>
    <t>737449-3800-6, 6, Нежно-розовый</t>
  </si>
  <si>
    <t>737449-3800-8, 8, Нежно-розовый</t>
  </si>
  <si>
    <t>737449-6700-10, 10, Светло-Желтый</t>
  </si>
  <si>
    <t>737449-6700-12, 12, Светло-Желтый</t>
  </si>
  <si>
    <t>737449-6700-3, 3, Светло-Желтый</t>
  </si>
  <si>
    <t>737449-6700-4, 4, Светло-Желтый</t>
  </si>
  <si>
    <t>737449-6700-6, 6, Светло-Желтый</t>
  </si>
  <si>
    <t>737449-6700-8, 8, Светло-Желтый</t>
  </si>
  <si>
    <t>737449-7599-10, 10, Темно-бирюзовый</t>
  </si>
  <si>
    <t>737449-7599-12, 12, Темно-бирюзовый</t>
  </si>
  <si>
    <t>737449-7599-3, 3, Темно-бирюзовый</t>
  </si>
  <si>
    <t>737449-7599-4, 4, Темно-бирюзовый</t>
  </si>
  <si>
    <t>737449-7599-6, 6, Темно-бирюзовый</t>
  </si>
  <si>
    <t>737460-3200-10, 10, персиковый</t>
  </si>
  <si>
    <t>737460-3200-12, 12, персиковый</t>
  </si>
  <si>
    <t>737460-3200-3, 3, персиковый</t>
  </si>
  <si>
    <t>737460-3200-4, 4, персиковый</t>
  </si>
  <si>
    <t>737460-3200-6, 6, персиковый</t>
  </si>
  <si>
    <t>737460-3200-8, 8, персиковый</t>
  </si>
  <si>
    <t>737460-3800-10, 10, Нежно-розовый</t>
  </si>
  <si>
    <t>737460-3800-12, 12, Нежно-розовый</t>
  </si>
  <si>
    <t>737460-3800-3, 3, Нежно-розовый</t>
  </si>
  <si>
    <t>737460-3800-4, 4, Нежно-розовый</t>
  </si>
  <si>
    <t>737460-3800-6, 6, Нежно-розовый</t>
  </si>
  <si>
    <t>737460-3800-8, 8, Нежно-розовый</t>
  </si>
  <si>
    <t>737460-6700-10, 10, Светло-Желтый</t>
  </si>
  <si>
    <t>737460-6700-12, 12, Светло-Желтый</t>
  </si>
  <si>
    <t>737460-6700-3, 3, Светло-Желтый</t>
  </si>
  <si>
    <t>737460-6700-4, 4, Светло-Желтый</t>
  </si>
  <si>
    <t>737460-6700-6, 6, Светло-Желтый</t>
  </si>
  <si>
    <t>737460-6700-8, 8, Светло-Желтый</t>
  </si>
  <si>
    <t>737489-4400-10, 10, Светло-пурпурный</t>
  </si>
  <si>
    <t>737489-4400-12, 12, Светло-пурпурный</t>
  </si>
  <si>
    <t>737489-4400-8, 8, Светло-пурпурный</t>
  </si>
  <si>
    <t>737492-1400-10, 10, Бледно-зеленый</t>
  </si>
  <si>
    <t>737492-1400-12, 12, Бледно-зеленый</t>
  </si>
  <si>
    <t>737492-1400-6, 6, Бледно-зеленый</t>
  </si>
  <si>
    <t>737492-1400-8, 8, Бледно-зеленый</t>
  </si>
  <si>
    <t>737492-3900-10, 10, Розово-лиловый</t>
  </si>
  <si>
    <t>737492-3900-12, 12, Розово-лиловый</t>
  </si>
  <si>
    <t>737492-3900-14, 14, Розово-лиловый</t>
  </si>
  <si>
    <t>737492-3900-4, 4, Розово-лиловый</t>
  </si>
  <si>
    <t>737492-3900-6, 6, Розово-лиловый</t>
  </si>
  <si>
    <t>737492-3900-8, 8, Розово-лиловый</t>
  </si>
  <si>
    <t>737492-3999-10, 10, Кораллово-розовый</t>
  </si>
  <si>
    <t>737492-3999-12, 12, Кораллово-розовый</t>
  </si>
  <si>
    <t>737492-3999-14, 14, Кораллово-розовый</t>
  </si>
  <si>
    <t>737492-3999-4, 4, Кораллово-розовый</t>
  </si>
  <si>
    <t>737492-3999-6, 6, Кораллово-розовый</t>
  </si>
  <si>
    <t>737492-3999-8, 8, Кораллово-розовый</t>
  </si>
  <si>
    <t>737492-4400-10, 10, Светло-пурпурный</t>
  </si>
  <si>
    <t>737492-4400-12, 12, Светло-пурпурный</t>
  </si>
  <si>
    <t>737492-4400-14, 14, Светло-пурпурный</t>
  </si>
  <si>
    <t>737492-4400-4, 4, Светло-пурпурный</t>
  </si>
  <si>
    <t>737492-4400-6, 6, Светло-пурпурный</t>
  </si>
  <si>
    <t>737492-4400-8, 8, Светло-пурпурный</t>
  </si>
  <si>
    <t>737492-9400-10, 10, Молочно-белый</t>
  </si>
  <si>
    <t>737492-9400-12, 12, Молочно-белый</t>
  </si>
  <si>
    <t>737492-9400-14, 14, Молочно-белый</t>
  </si>
  <si>
    <t>737492-9400-4, 4, Молочно-белый</t>
  </si>
  <si>
    <t>737492-9400-6, 6, Молочно-белый</t>
  </si>
  <si>
    <t>737492-9400-8, 8, Молочно-белый</t>
  </si>
  <si>
    <t>738011-100-10, 10, Белый</t>
  </si>
  <si>
    <t>738011-100-12, 12, Белый</t>
  </si>
  <si>
    <t>738011-100-4, 4, Белый</t>
  </si>
  <si>
    <t>738011-500-10, 10, Серый Меланж</t>
  </si>
  <si>
    <t>738011-500-12, 12, Серый Меланж</t>
  </si>
  <si>
    <t>738011-500-14, 14, Серый Меланж</t>
  </si>
  <si>
    <t>738011-500-16, 16, Серый Меланж</t>
  </si>
  <si>
    <t>738011-599-10, 10, Светлый меланж</t>
  </si>
  <si>
    <t>738011-599-12, 12, Светлый меланж</t>
  </si>
  <si>
    <t>738011-599-14, 14, Светлый меланж</t>
  </si>
  <si>
    <t>738011-599-16, 16, Светлый меланж</t>
  </si>
  <si>
    <t>738011-599-4, 4, Светлый меланж</t>
  </si>
  <si>
    <t>738011-599-6, 6, Светлый меланж</t>
  </si>
  <si>
    <t>738011-599-8, 8, Светлый меланж</t>
  </si>
  <si>
    <t>740044-0100-12, 12, Белый</t>
  </si>
  <si>
    <t>740044-0100-14, 14, Белый</t>
  </si>
  <si>
    <t>740044-0100-3, 3, Белый</t>
  </si>
  <si>
    <t>740044-0100-4, 4, Белый</t>
  </si>
  <si>
    <t>740044-0100-6, 6, Белый</t>
  </si>
  <si>
    <t>747193-3800-10, 10, Нежно-розовый</t>
  </si>
  <si>
    <t>747193-3800-12, 12, Нежно-розовый</t>
  </si>
  <si>
    <t>747193-3800-14, 14, Нежно-розовый</t>
  </si>
  <si>
    <t>747193-3800-16, 16, Нежно-розовый</t>
  </si>
  <si>
    <t>747193-3800-6, 6, Нежно-розовый</t>
  </si>
  <si>
    <t>747193-3800-8, 8, Нежно-розовый</t>
  </si>
  <si>
    <t>750012-1114-10, 10, Джинсовый</t>
  </si>
  <si>
    <t>750012-1114-12, 12, Джинсовый</t>
  </si>
  <si>
    <t>750012-1114-14, 14, Джинсовый</t>
  </si>
  <si>
    <t>750012-1114-8, 8, Джинсовый</t>
  </si>
  <si>
    <t>750012-200-10, 10, Черный</t>
  </si>
  <si>
    <t>750012-200-12, 12, Черный</t>
  </si>
  <si>
    <t>750012-200-14, 14, Черный</t>
  </si>
  <si>
    <t>750012-200-8, 8, Черный</t>
  </si>
  <si>
    <t>750012-8200-12, 12, Серый</t>
  </si>
  <si>
    <t>752032-1199-10, 10, Светло-джинсовый</t>
  </si>
  <si>
    <t>752032-1199-12, 12, Светло-джинсовый</t>
  </si>
  <si>
    <t>752032-1199-4, 4, Светло-джинсовый</t>
  </si>
  <si>
    <t>752032-1199-6, 6, Светло-джинсовый</t>
  </si>
  <si>
    <t>752034-1114-10, 10, Джинсовый</t>
  </si>
  <si>
    <t>752034-1114-12, 12, Джинсовый</t>
  </si>
  <si>
    <t>752034-1114-14, 14, Джинсовый</t>
  </si>
  <si>
    <t>752034-1114-4, 4, Джинсовый</t>
  </si>
  <si>
    <t>752034-1114-6, 6, Джинсовый</t>
  </si>
  <si>
    <t>752034-1114-8, 8, Джинсовый</t>
  </si>
  <si>
    <t>752034-1199-10, 10, Светло-джинсовый</t>
  </si>
  <si>
    <t>752034-1199-12, 12, Светло-джинсовый</t>
  </si>
  <si>
    <t>752034-1199-14, 14, Светло-джинсовый</t>
  </si>
  <si>
    <t>752034-1199-4, 4, Светло-джинсовый</t>
  </si>
  <si>
    <t>752034-1199-6, 6, Светло-джинсовый</t>
  </si>
  <si>
    <t>752034-1199-8, 8, Светло-джинсовый</t>
  </si>
  <si>
    <t>752042-1114-10, 10, Джинс</t>
  </si>
  <si>
    <t>752042-1114-12, 12, Джинс</t>
  </si>
  <si>
    <t>752042-1114-14, 14, Джинс</t>
  </si>
  <si>
    <t>752042-1114-16, 16, Джинс</t>
  </si>
  <si>
    <t>752042-1114-4, 4, Джинс</t>
  </si>
  <si>
    <t>752042-1114-6, 6, Джинс</t>
  </si>
  <si>
    <t>752042-1114-8, 8, Джинс</t>
  </si>
  <si>
    <t>753023-3125-10, 10, Фуксия меланж</t>
  </si>
  <si>
    <t>753023-3125-12, 12, Фуксия меланж</t>
  </si>
  <si>
    <t>753023-3125-14, 14, Фуксия меланж</t>
  </si>
  <si>
    <t>753023-3125-16, 16, Фуксия меланж</t>
  </si>
  <si>
    <t>753023-3125-8, 8, Фуксия меланж</t>
  </si>
  <si>
    <t>753023-599-10, 10, Светлый меланж</t>
  </si>
  <si>
    <t>753023-599-12, 12, Светлый меланж</t>
  </si>
  <si>
    <t>753023-599-14, 14, Светлый меланж</t>
  </si>
  <si>
    <t>753023-599-16, 16, Светлый меланж</t>
  </si>
  <si>
    <t>753023-599-8, 8, Светлый меланж</t>
  </si>
  <si>
    <t>753029-3125-12, 12, Фуксия меланж</t>
  </si>
  <si>
    <t>753029-3125-14, 14, Фуксия меланж</t>
  </si>
  <si>
    <t>753029-3125-16, 16, Фуксия меланж</t>
  </si>
  <si>
    <t>753029-600-12, 12, Черный меланж</t>
  </si>
  <si>
    <t>753029-600-14, 14, Черный меланж</t>
  </si>
  <si>
    <t>753029-600-16, 16, Черный меланж</t>
  </si>
  <si>
    <t>755156-0100-10, 10, Белый</t>
  </si>
  <si>
    <t>755156-0100-12, 12, Белый</t>
  </si>
  <si>
    <t>755156-0100-14, 14, Белый</t>
  </si>
  <si>
    <t>755156-0100-16, 16, Белый</t>
  </si>
  <si>
    <t>755156-0200-10, 10, Черный</t>
  </si>
  <si>
    <t>755156-0200-12, 12, Черный</t>
  </si>
  <si>
    <t>755156-0200-14, 14, Черный</t>
  </si>
  <si>
    <t>755156-0200-16, 16, Черный</t>
  </si>
  <si>
    <t>755156-8700-10, 10, темный синий</t>
  </si>
  <si>
    <t>755156-8700-12, 12, темный синий</t>
  </si>
  <si>
    <t>755156-8700-14, 14, темный синий</t>
  </si>
  <si>
    <t>755156-8700-16, 16, темный синий</t>
  </si>
  <si>
    <t>757150-9939-10, 10, Розово-белый</t>
  </si>
  <si>
    <t>757150-9939-12, 12, Розово-белый</t>
  </si>
  <si>
    <t>757150-9939-14, 14, Розово-белый</t>
  </si>
  <si>
    <t>757150-9939-4, 4, Розово-белый</t>
  </si>
  <si>
    <t>757150-9939-6, 6, Розово-белый</t>
  </si>
  <si>
    <t>757150-9939-8, 8, Розово-белый</t>
  </si>
  <si>
    <t>757150-9957-10, 10, Серовато-белый</t>
  </si>
  <si>
    <t>757150-9957-12, 12, Серовато-белый</t>
  </si>
  <si>
    <t>757150-9957-14, 14, Серовато-белый</t>
  </si>
  <si>
    <t>757150-9957-4, 4, Серовато-белый</t>
  </si>
  <si>
    <t>757150-9957-6, 6, Серовато-белый</t>
  </si>
  <si>
    <t>757150-9957-8, 8, Серовато-белый</t>
  </si>
  <si>
    <t>759003-1190-10, 10, Темный джинс</t>
  </si>
  <si>
    <t>759003-1190-12, 12, Темный джинс</t>
  </si>
  <si>
    <t>759003-1190-14, 14, Темный джинс</t>
  </si>
  <si>
    <t>759003-1190-16, 16, Темный джинс</t>
  </si>
  <si>
    <t>759003-1190-8, 8, Темный джинс</t>
  </si>
  <si>
    <t>759122-1190-10, 10, Темный джинс</t>
  </si>
  <si>
    <t>759122-1190-12, 12, Темный джинс</t>
  </si>
  <si>
    <t>759122-1190-14, 14, Темный джинс</t>
  </si>
  <si>
    <t>759122-1190-16, 16, Темный джинс</t>
  </si>
  <si>
    <t>759122-1190-8, 8, Темный джинс</t>
  </si>
  <si>
    <t>759128-1114-10, 10, Джинсовый</t>
  </si>
  <si>
    <t>759128-1114-12, 12, Джинсовый</t>
  </si>
  <si>
    <t>759128-1114-14, 14, Джинсовый</t>
  </si>
  <si>
    <t>759128-1114-16, 16, Джинсовый</t>
  </si>
  <si>
    <t>759128-1114-8, 8, Джинсовый</t>
  </si>
  <si>
    <t>759129-1114-10, 10, Джинсовый</t>
  </si>
  <si>
    <t>759129-1114-12, 12, Джинсовый</t>
  </si>
  <si>
    <t>759129-1114-14, 14, Джинсовый</t>
  </si>
  <si>
    <t>759129-1114-16, 16, Джинсовый</t>
  </si>
  <si>
    <t>759129-1114-8, 8, Джинсовый</t>
  </si>
  <si>
    <t>759150-5000-10, 10, Бордовый</t>
  </si>
  <si>
    <t>759150-5000-12, 12, Бордовый</t>
  </si>
  <si>
    <t>759150-5000-14, 14, Бордовый</t>
  </si>
  <si>
    <t>759150-5000-16, 16, Бордовый</t>
  </si>
  <si>
    <t>759150-5000-4, 4, Бордовый</t>
  </si>
  <si>
    <t>759150-5000-6, 6, Бордовый</t>
  </si>
  <si>
    <t>759150-5000-8, 8, Бордовый</t>
  </si>
  <si>
    <t>760010-0100-10, 10, Белый</t>
  </si>
  <si>
    <t>760010-0100-12, 12, Белый</t>
  </si>
  <si>
    <t>760010-0100-14, 14, Белый</t>
  </si>
  <si>
    <t>760010-0100-16, 16, Белый</t>
  </si>
  <si>
    <t>760010-0100-8, 8, Белый</t>
  </si>
  <si>
    <t>781955-0800-12-18, 12-18, Серо-голубой</t>
  </si>
  <si>
    <t>781955-0800-18-24, 18-24, Серо-голубой</t>
  </si>
  <si>
    <t>781955-0800-2, 2, Серо-голубой</t>
  </si>
  <si>
    <t>781955-0800-3-6, 3-6, Серо-голубой</t>
  </si>
  <si>
    <t>781955-0800-6-12, 6-12, Серо-голубой</t>
  </si>
  <si>
    <t>781955-3900-12-18, 12-18, Розово-лиловый</t>
  </si>
  <si>
    <t>781955-3900-18-24, 18-24, Розово-лиловый</t>
  </si>
  <si>
    <t>781955-3900-2, 2, Розово-лиловый</t>
  </si>
  <si>
    <t>781955-3900-3-6, 3-6, Розово-лиловый</t>
  </si>
  <si>
    <t>781955-3900-6-12, 6-12, Розово-лиловый</t>
  </si>
  <si>
    <t>787679-4200-3-6, 3-6, Сине-пурпурный</t>
  </si>
  <si>
    <t>787682-9200-3-6, 3-6, Вишневый</t>
  </si>
  <si>
    <t>787685-3900-3-6, 3-6, Розово-лиловый</t>
  </si>
  <si>
    <t>787685-9200-NB3, 9200, NB3, Вишневый</t>
  </si>
  <si>
    <t>787719-100-12-18, 12-18, Белый</t>
  </si>
  <si>
    <t>787719-100-18-24, 18-24, Белый</t>
  </si>
  <si>
    <t>787719-100-2, 2, Белый</t>
  </si>
  <si>
    <t>787719-100-6-12, 6-12, Белый</t>
  </si>
  <si>
    <t>787719-2500-0-3, 0-3, фуксия</t>
  </si>
  <si>
    <t>787719-2500-12-18, 12-18, фуксия</t>
  </si>
  <si>
    <t>787719-2500-18-24, 18-24, фуксия</t>
  </si>
  <si>
    <t>787719-2500-2, 2, фуксия</t>
  </si>
  <si>
    <t>787719-2500-3-6, 3-6, фуксия</t>
  </si>
  <si>
    <t>787719-2500-6-12, 6-12, фуксия</t>
  </si>
  <si>
    <t>787719-3800-12-18, 12-18, Нежно-розовый</t>
  </si>
  <si>
    <t>787719-3800-18-24, 18-24, Нежно-розовый</t>
  </si>
  <si>
    <t>787719-3800-2, 2, Нежно-розовый</t>
  </si>
  <si>
    <t>787719-3800-3-6, 3-6, Нежно-розовый</t>
  </si>
  <si>
    <t>787719-3800-6-12, 6-12, Нежно-розовый</t>
  </si>
  <si>
    <t>787719-4300-0-3, 0-3, Лиловый</t>
  </si>
  <si>
    <t>787719-4300-12-18, 12-18, Лиловый</t>
  </si>
  <si>
    <t>787719-4300-18-24, 18-24, Лиловый</t>
  </si>
  <si>
    <t>787719-4300-2, 2, Лиловый</t>
  </si>
  <si>
    <t>787719-4300-3-6, 3-6, Лиловый</t>
  </si>
  <si>
    <t>787719-4300-6-12, 6-12, Лиловый</t>
  </si>
  <si>
    <t>787719-500-12-18, 12-18, серый меланж</t>
  </si>
  <si>
    <t>787719-500-18-24, 18-24, серый меланж</t>
  </si>
  <si>
    <t>787719-500-2, 2, серый меланж</t>
  </si>
  <si>
    <t>787719-500-6-12, 6-12, серый меланж</t>
  </si>
  <si>
    <t>787719-807-2, 2, Небесно-голубой меланж</t>
  </si>
  <si>
    <t>787719-807-6-12, 6-12, Небесно-голубой меланж</t>
  </si>
  <si>
    <t>810140-200-10, 10, Черный</t>
  </si>
  <si>
    <t>810140-200-8, 8, Черный</t>
  </si>
  <si>
    <t>810140-2500-10, 10, фуксия</t>
  </si>
  <si>
    <t>810140-2500-12, 12, фуксия</t>
  </si>
  <si>
    <t>810140-2500-14, 14, фуксия</t>
  </si>
  <si>
    <t>810140-2500-8, 8, фуксия</t>
  </si>
  <si>
    <t>810140-600-10, 10, Черный меланж</t>
  </si>
  <si>
    <t>810140-600-14, 14, Черный меланж</t>
  </si>
  <si>
    <t>810140-600-4, 4, Черный меланж</t>
  </si>
  <si>
    <t>810140-600-6, 6, Черный меланж</t>
  </si>
  <si>
    <t>810140-600-8, 8, Черный меланж</t>
  </si>
  <si>
    <t>810140-700-10, 10, Серый Меланж</t>
  </si>
  <si>
    <t>810140-700-12, 12, Серый Меланж</t>
  </si>
  <si>
    <t>810140-700-4, 4, Серый Меланж</t>
  </si>
  <si>
    <t>810140-700-6, 6, Серый Меланж</t>
  </si>
  <si>
    <t>810140-700-8, 8, Серый Меланж</t>
  </si>
  <si>
    <t>810140-750-10, 10, Бордовый меланж</t>
  </si>
  <si>
    <t>810140-750-12, 12, Бордовый меланж</t>
  </si>
  <si>
    <t>810140-750-14, 14, Бордовый меланж</t>
  </si>
  <si>
    <t>810140-750-4, 4, Бордовый меланж</t>
  </si>
  <si>
    <t>810140-750-6, 6, Бордовый меланж</t>
  </si>
  <si>
    <t>810140-750-8, 8, Бордовый меланж</t>
  </si>
  <si>
    <t>810140-9700-10, 10, Синий меланж</t>
  </si>
  <si>
    <t>810140-9700-12, 12, Синий меланж</t>
  </si>
  <si>
    <t>810140-9700-14, 14, Синий меланж</t>
  </si>
  <si>
    <t>810140-9700-8, 8, Синий меланж</t>
  </si>
  <si>
    <t>811573-6898-3-6, 3-6, ярко-Желтый</t>
  </si>
  <si>
    <t>812129-1197-10, 10, Черный Джинс</t>
  </si>
  <si>
    <t>812129-1197-12, 12, Черный Джинс</t>
  </si>
  <si>
    <t>812129-1197-14, 14, Черный Джинс</t>
  </si>
  <si>
    <t>812129-1197-16, 16, Черный Джинс</t>
  </si>
  <si>
    <t>812129-1197-6, 6, Черный Джинс</t>
  </si>
  <si>
    <t>812129-1197-8, 8, Черный Джинс</t>
  </si>
  <si>
    <t>812138-200-10, 10, Черный</t>
  </si>
  <si>
    <t>812138-200-6, 6, Черный</t>
  </si>
  <si>
    <t>812138-200-8, 8, Черный</t>
  </si>
  <si>
    <t>812138-4707-10, 10, Пурпурный меланж</t>
  </si>
  <si>
    <t>812138-4707-8, 8, Пурпурный меланж</t>
  </si>
  <si>
    <t>812138-750-10, 10, Бордовый меланж</t>
  </si>
  <si>
    <t>812139-500-10, 10, Серый Меланж</t>
  </si>
  <si>
    <t>812139-500-12, 12, Серый Меланж</t>
  </si>
  <si>
    <t>812139-500-14, 14, Серый Меланж</t>
  </si>
  <si>
    <t>812139-500-8, 8, Серый Меланж</t>
  </si>
  <si>
    <t>812139-600-10, 10, Черный меланж</t>
  </si>
  <si>
    <t>812139-600-12, 12, Черный меланж</t>
  </si>
  <si>
    <t>812139-600-14, 14, Черный меланж</t>
  </si>
  <si>
    <t>812139-600-16, 16, Черный меланж</t>
  </si>
  <si>
    <t>812139-600-5, 5, Черный меланж</t>
  </si>
  <si>
    <t>812139-600-8, 8, Черный меланж</t>
  </si>
  <si>
    <t>812139-752-10, 10, красный меланж</t>
  </si>
  <si>
    <t>812139-752-12, 12, красный меланж</t>
  </si>
  <si>
    <t>812139-752-14, 14, красный меланж</t>
  </si>
  <si>
    <t>812139-752-16, 16, красный меланж</t>
  </si>
  <si>
    <t>812139-752-5, 5, красный меланж</t>
  </si>
  <si>
    <t>812139-752-8, 8, красный меланж</t>
  </si>
  <si>
    <t>815014-0100-10, 10, Белый</t>
  </si>
  <si>
    <t>815014-0100-12, 12, Белый</t>
  </si>
  <si>
    <t>815014-0100-14, 14, Белый</t>
  </si>
  <si>
    <t>815014-0100-16, 16, Белый</t>
  </si>
  <si>
    <t>815014-0100-3, Белый</t>
  </si>
  <si>
    <t>815014-0100-4, Белый</t>
  </si>
  <si>
    <t>815014-0100-6, 6, Белый</t>
  </si>
  <si>
    <t>815014-0100-8, 8, Белый</t>
  </si>
  <si>
    <t>815014-0200-3, 3, Черный</t>
  </si>
  <si>
    <t>815014-0200-4, 4, Черный</t>
  </si>
  <si>
    <t>815014-0200-6, 6, Черный</t>
  </si>
  <si>
    <t>815014-0200-8, 8, Черный</t>
  </si>
  <si>
    <t>815019-1100-10, 10, Темно-синий</t>
  </si>
  <si>
    <t>815019-1100-12, 12, Темно-синий</t>
  </si>
  <si>
    <t>815019-1100-14, 14, Темно-синий</t>
  </si>
  <si>
    <t>815019-1100-16, 16, Темно-синий</t>
  </si>
  <si>
    <t>815019-1100-6, 6, Темно-синий</t>
  </si>
  <si>
    <t>815019-1100-8, 8, Темно-синий</t>
  </si>
  <si>
    <t>815019-5100-10, 10, Бордовый</t>
  </si>
  <si>
    <t>815019-5100-12, 12, Бордовый</t>
  </si>
  <si>
    <t>815019-5100-14, 14, Бордовый</t>
  </si>
  <si>
    <t>815019-5100-16, 16, Бордовый</t>
  </si>
  <si>
    <t>815019-5100-6, 6, Бордовый</t>
  </si>
  <si>
    <t>815019-5100-8, 8, Бордовый</t>
  </si>
  <si>
    <t>815019-8200-10, 10, Серый</t>
  </si>
  <si>
    <t>815019-8200-12, 12, Серый</t>
  </si>
  <si>
    <t>815019-8200-14, 14, Серый</t>
  </si>
  <si>
    <t>815019-8200-16, 16, Серый</t>
  </si>
  <si>
    <t>815019-8200-6, 6, Серый</t>
  </si>
  <si>
    <t>815019-8200-8, 8, Серый</t>
  </si>
  <si>
    <t>819165-1085-10, 10, Темно-синий</t>
  </si>
  <si>
    <t>819165-1085-5, 5, Темно-синий</t>
  </si>
  <si>
    <t>819165-1085-6, 6, Темно-синий</t>
  </si>
  <si>
    <t>819165-1085-8, 8, Темно-синий</t>
  </si>
  <si>
    <t>819165-200-10, 10, Черный</t>
  </si>
  <si>
    <t>819165-200-12, 12, Черный</t>
  </si>
  <si>
    <t>819165-200-14, 14, Черный</t>
  </si>
  <si>
    <t>819165-200-5, 5, Черный</t>
  </si>
  <si>
    <t>819165-200-6, 6, Черный</t>
  </si>
  <si>
    <t>819165-200-8, 8, Черный</t>
  </si>
  <si>
    <t>819165-8200-10, 10, Серый</t>
  </si>
  <si>
    <t>819165-8200-5, 5, Серый</t>
  </si>
  <si>
    <t>819165-8200-6, 6, Серый</t>
  </si>
  <si>
    <t>819165-8200-8, 8, Серый</t>
  </si>
  <si>
    <t>819171-6505-10, 10, Темно-синий</t>
  </si>
  <si>
    <t>819171-6505-12, 12, Темно-синий</t>
  </si>
  <si>
    <t>819171-6505-14, 14, Темно-синий</t>
  </si>
  <si>
    <t>819171-6505-16, 16, Темно-синий</t>
  </si>
  <si>
    <t>832138-200-10, 10, Черный</t>
  </si>
  <si>
    <t>832138-200-12, 12, Черный</t>
  </si>
  <si>
    <t>832138-200-14, 14, Черный</t>
  </si>
  <si>
    <t>832138-200-4, 4, Черный</t>
  </si>
  <si>
    <t>832138-200-6, 6, Черный</t>
  </si>
  <si>
    <t>832138-200-8, 8, Черный</t>
  </si>
  <si>
    <t>832138-3997-10, 10, Неоновый розовый</t>
  </si>
  <si>
    <t>832138-3997-12, 12, Неоновый розовый</t>
  </si>
  <si>
    <t>832138-3997-14, 14, Неоновый розовый</t>
  </si>
  <si>
    <t>832138-3997-4, 4, Неоновый розовый</t>
  </si>
  <si>
    <t>832138-3997-6, 6, Неоновый розовый</t>
  </si>
  <si>
    <t>832138-3997-8, 8, Неоновый розовый</t>
  </si>
  <si>
    <t>832138-500-10, 10, серый меланж</t>
  </si>
  <si>
    <t>832138-500-12, 12, серый меланж</t>
  </si>
  <si>
    <t>832138-500-14, 14, серый меланж</t>
  </si>
  <si>
    <t>832138-500-4, 4, серый меланж</t>
  </si>
  <si>
    <t>832138-500-6, 6, серый меланж</t>
  </si>
  <si>
    <t>832138-500-8, 8, серый меланж</t>
  </si>
  <si>
    <t>832138-6801-10, 10, Неоновый желтый</t>
  </si>
  <si>
    <t>832138-6801-12, 12, Неоновый желтый</t>
  </si>
  <si>
    <t>832138-6801-14, 14, Неоновый желтый</t>
  </si>
  <si>
    <t>832138-6801-4, 4, Неоновый желтый</t>
  </si>
  <si>
    <t>832138-6801-8, 8, Неоновый желтый</t>
  </si>
  <si>
    <t>832138-7400-10, 10, Светло-бирюзовый</t>
  </si>
  <si>
    <t>832138-7400-12, 12, Светло-бирюзовый</t>
  </si>
  <si>
    <t>832138-7400-4, 4, Светло-бирюзовый</t>
  </si>
  <si>
    <t>832138-8399-10, 10, неоновый оранжевый</t>
  </si>
  <si>
    <t>832138-8399-12, 12, неоновый оранжевый</t>
  </si>
  <si>
    <t>832138-8399-14, 14, неоновый оранжевый</t>
  </si>
  <si>
    <t>832138-8399-4, 4, неоновый оранжевый</t>
  </si>
  <si>
    <t>832138-8399-6, 6, неоновый оранжевый</t>
  </si>
  <si>
    <t>832138-8399-8, 8, неоновый оранжевый</t>
  </si>
  <si>
    <t>832148-600-10, 10, Черный меланж</t>
  </si>
  <si>
    <t>832148-600-12, 12, Черный меланж</t>
  </si>
  <si>
    <t>832148-600-14, 14, Черный меланж</t>
  </si>
  <si>
    <t>832148-600-6, 6, Черный меланж</t>
  </si>
  <si>
    <t>832148-600-8, 8, Черный меланж</t>
  </si>
  <si>
    <t>832148-752-10, 10, красный меланж</t>
  </si>
  <si>
    <t>832148-752-12, 12, красный меланж</t>
  </si>
  <si>
    <t>832148-752-6, 6, красный меланж</t>
  </si>
  <si>
    <t>832148-752-8, 8, красный меланж</t>
  </si>
  <si>
    <t>832149-2499-8, 8, Светло-Серый меланж</t>
  </si>
  <si>
    <t>832149-2500-8, 8, фуксия</t>
  </si>
  <si>
    <t>832149-4707-10, 10, Пурпурный меланж</t>
  </si>
  <si>
    <t>832149-4707-12, 12, Пурпурный меланж</t>
  </si>
  <si>
    <t>832149-4707-4, 4, Пурпурный меланж</t>
  </si>
  <si>
    <t>832149-4707-6, 6, Пурпурный меланж</t>
  </si>
  <si>
    <t>832149-4707-8, 8, Пурпурный меланж</t>
  </si>
  <si>
    <t>832149-500-10, 10, Серый Меланж</t>
  </si>
  <si>
    <t>832149-500-4, 4, Серый Меланж</t>
  </si>
  <si>
    <t>832149-500-8, 8, Серый Меланж</t>
  </si>
  <si>
    <t>832150-2499-10, 10, Светло-Серый меланж</t>
  </si>
  <si>
    <t>832150-2499-8, 8, Светло-Серый меланж</t>
  </si>
  <si>
    <t>832150-600-10, 10, Черный меланж</t>
  </si>
  <si>
    <t>832150-600-14, 14, Черный меланж</t>
  </si>
  <si>
    <t>832150-600-6, 6, Черный меланж</t>
  </si>
  <si>
    <t>832150-600-8, 8, Черный меланж</t>
  </si>
  <si>
    <t>832155-3907-10, 10, Розовый меланж</t>
  </si>
  <si>
    <t>832155-3907-12, 12, Розовый меланж</t>
  </si>
  <si>
    <t>832155-3907-14, 14, Розовый меланж</t>
  </si>
  <si>
    <t>832155-3907-4, 4, Розовый меланж</t>
  </si>
  <si>
    <t>832155-3907-6, 6, Розовый меланж</t>
  </si>
  <si>
    <t>832155-3907-8, 8, Розовый меланж</t>
  </si>
  <si>
    <t>832155-500-10, 10, Серый Меланж</t>
  </si>
  <si>
    <t>832155-500-12, 12, Серый Меланж</t>
  </si>
  <si>
    <t>832155-500-14, 14, Серый Меланж</t>
  </si>
  <si>
    <t>832155-500-4, 4, Серый Меланж</t>
  </si>
  <si>
    <t>832155-500-6, 6, Серый Меланж</t>
  </si>
  <si>
    <t>832155-500-8, 8, Серый Меланж</t>
  </si>
  <si>
    <t>832155-600-10, 10, Черный меланж</t>
  </si>
  <si>
    <t>832155-600-12, 12, Черный меланж</t>
  </si>
  <si>
    <t>832155-600-14, 14, Черный меланж</t>
  </si>
  <si>
    <t>832155-600-6, 6, Черный меланж</t>
  </si>
  <si>
    <t>832155-600-8, 8, Черный меланж</t>
  </si>
  <si>
    <t>832155-749-10, 10, Пурпурный меланж</t>
  </si>
  <si>
    <t>832155-749-12, 12, Пурпурный меланж</t>
  </si>
  <si>
    <t>832155-749-14, 14, Пурпурный меланж</t>
  </si>
  <si>
    <t>832155-749-4, 4, Пурпурный меланж</t>
  </si>
  <si>
    <t>832155-749-6, 6, Пурпурный меланж</t>
  </si>
  <si>
    <t>832155-749-8, 8, Пурпурный меланж</t>
  </si>
  <si>
    <t>832155-750-10, 10, Бордовый меланж</t>
  </si>
  <si>
    <t>832155-750-8, 8, Бордовый меланж</t>
  </si>
  <si>
    <t>832157-3700-10, 10, Бледно-розовый</t>
  </si>
  <si>
    <t>832157-3700-12, 12, Бледно-розовый</t>
  </si>
  <si>
    <t>832157-3700-14, 14, Бледно-розовый</t>
  </si>
  <si>
    <t>832157-3700-16, 16, Бледно-розовый</t>
  </si>
  <si>
    <t>832157-3700-6, 6, Бледно-розовый</t>
  </si>
  <si>
    <t>832157-3700-8, 8, Бледно-розовый</t>
  </si>
  <si>
    <t>832157-4000-10, 10, Темная фуксия</t>
  </si>
  <si>
    <t>832157-4000-12, 12, Темная фуксия</t>
  </si>
  <si>
    <t>832157-4000-14, 14, Темная фуксия</t>
  </si>
  <si>
    <t>832157-4000-16, 16, Темная фуксия</t>
  </si>
  <si>
    <t>832157-4000-6, 6, Темная фуксия</t>
  </si>
  <si>
    <t>832157-4000-8, 8, Темная фуксия</t>
  </si>
  <si>
    <t>832157-4507-10, 10, Темнно-пурпурный меланж</t>
  </si>
  <si>
    <t>832157-4507-12, 12, Темнно-пурпурный меланж</t>
  </si>
  <si>
    <t>832157-4507-14, 14, Темнно-пурпурный меланж</t>
  </si>
  <si>
    <t>832157-4507-16, 16, Темнно-пурпурный меланж</t>
  </si>
  <si>
    <t>832157-4507-6, 6, Темнно-пурпурный меланж</t>
  </si>
  <si>
    <t>832157-4507-8, 8, Темнно-пурпурный меланж</t>
  </si>
  <si>
    <t>832157-500-10, 10, Серый Меланж</t>
  </si>
  <si>
    <t>832157-500-12, 12, Серый Меланж</t>
  </si>
  <si>
    <t>832157-500-14, 14, Серый Меланж</t>
  </si>
  <si>
    <t>832157-500-16, 16, Серый Меланж</t>
  </si>
  <si>
    <t>832157-500-6, 6, Серый Меланж</t>
  </si>
  <si>
    <t>832157-500-8, 8, Серый Меланж</t>
  </si>
  <si>
    <t>832157-600-10, 10, Черный меланж</t>
  </si>
  <si>
    <t>832157-600-12, 12, Черный меланж</t>
  </si>
  <si>
    <t>832157-600-14, 14, Черный меланж</t>
  </si>
  <si>
    <t>832157-600-16, 16, Черный меланж</t>
  </si>
  <si>
    <t>832157-600-6, 6, Черный меланж</t>
  </si>
  <si>
    <t>832157-600-8, 8, Черный меланж</t>
  </si>
  <si>
    <t>832157-750-10, 10, Фиолетовый</t>
  </si>
  <si>
    <t>832157-750-12, 12, Фиолетовый</t>
  </si>
  <si>
    <t>832157-750-14, 14, Фиолетовый</t>
  </si>
  <si>
    <t>832157-750-16, 16, Фиолетовый</t>
  </si>
  <si>
    <t>832157-750-6, 6, Фиолетовый</t>
  </si>
  <si>
    <t>832157-750-8, 8, Фиолетовый</t>
  </si>
  <si>
    <t>832157-7507-10, 10, Бирюзовый меланж</t>
  </si>
  <si>
    <t>832157-7507-12, 12, Бирюзовый меланж</t>
  </si>
  <si>
    <t>832157-7507-14, 14, Бирюзовый меланж</t>
  </si>
  <si>
    <t>832157-7507-16, 16, Бирюзовый меланж</t>
  </si>
  <si>
    <t>832157-7507-6, 6, Бирюзовый меланж</t>
  </si>
  <si>
    <t>832157-7507-8, 8, Бирюзовый меланж</t>
  </si>
  <si>
    <t>833033-2500-10, 10, фуксия</t>
  </si>
  <si>
    <t>833033-2500-12, 12, фуксия</t>
  </si>
  <si>
    <t>833033-2500-14, 14, фуксия</t>
  </si>
  <si>
    <t>833033-2500-16, 16, фуксия</t>
  </si>
  <si>
    <t>833033-2500-4, 4, фуксия</t>
  </si>
  <si>
    <t>833033-2500-6, 6, фуксия</t>
  </si>
  <si>
    <t>833033-2500-8, 8, фуксия</t>
  </si>
  <si>
    <t>833033-9400-10, 10, Молочно-белый</t>
  </si>
  <si>
    <t>833033-9400-12, 12, Молочно-белый</t>
  </si>
  <si>
    <t>833033-9400-14, 14, Молочно-белый</t>
  </si>
  <si>
    <t>833033-9400-16, 16, Молочно-белый</t>
  </si>
  <si>
    <t>833033-9400-4, 4, Молочно-белый</t>
  </si>
  <si>
    <t>833033-9400-6, 6, Молочно-белый</t>
  </si>
  <si>
    <t>833033-9400-8, 8, Молочно-белый</t>
  </si>
  <si>
    <t>833036-3999-10, 10, Кораллово-розовый</t>
  </si>
  <si>
    <t>833036-3999-12, 12, Кораллово-розовый</t>
  </si>
  <si>
    <t>833036-3999-14, 14, Кораллово-розовый</t>
  </si>
  <si>
    <t>833036-3999-4, 4, Кораллово-розовый</t>
  </si>
  <si>
    <t>833036-3999-6, 6, Кораллово-розовый</t>
  </si>
  <si>
    <t>833036-3999-8, 8, Кораллово-розовый</t>
  </si>
  <si>
    <t>833036-4400-10, 10, Светло-пурпурный</t>
  </si>
  <si>
    <t>833036-4400-12, 12, Светло-пурпурный</t>
  </si>
  <si>
    <t>833036-4400-14, 14, Светло-пурпурный</t>
  </si>
  <si>
    <t>833036-4400-4, 4, Светло-пурпурный</t>
  </si>
  <si>
    <t>833036-4400-6, 6, Светло-пурпурный</t>
  </si>
  <si>
    <t>833036-4400-8, 8, Светло-пурпурный</t>
  </si>
  <si>
    <t>833038-9400-10, 10, Молочный</t>
  </si>
  <si>
    <t>833038-9400-12, 12, Молочный</t>
  </si>
  <si>
    <t>833038-9400-14, 14, Молочный</t>
  </si>
  <si>
    <t>833038-9400-16, 16, Молочный</t>
  </si>
  <si>
    <t>833038-9400-8, 8, Молочный</t>
  </si>
  <si>
    <t>833039-752-10, 10, красный меланж</t>
  </si>
  <si>
    <t>833039-752-12, 12, красный меланж</t>
  </si>
  <si>
    <t>833039-752-14, 14, красный меланж</t>
  </si>
  <si>
    <t>833039-752-16, 16, красный меланж</t>
  </si>
  <si>
    <t>833039-752-8, 8, красный меланж</t>
  </si>
  <si>
    <t>833040-2499-10, 10, Светло-Серый меланж</t>
  </si>
  <si>
    <t>833040-2499-12, 12, Светло-Серый меланж</t>
  </si>
  <si>
    <t>833040-2499-14, 14, Светло-Серый меланж</t>
  </si>
  <si>
    <t>833040-2499-6, 6, Светло-Серый меланж</t>
  </si>
  <si>
    <t>833040-2499-8, 8, Светло-Серый меланж</t>
  </si>
  <si>
    <t>833040-3700-10, 10, Бледно-розовый</t>
  </si>
  <si>
    <t>833040-3700-12, 12, Бледно-розовый</t>
  </si>
  <si>
    <t>833040-3700-14, 14, Бледно-розовый</t>
  </si>
  <si>
    <t>833040-3700-6, 6, Бледно-розовый</t>
  </si>
  <si>
    <t>833040-3700-8, 8, Бледно-розовый</t>
  </si>
  <si>
    <t>833040-500-10, 10, Серый Меланж</t>
  </si>
  <si>
    <t>833040-500-12, 12, Серый Меланж</t>
  </si>
  <si>
    <t>833040-500-14, 14, Серый Меланж</t>
  </si>
  <si>
    <t>833040-500-6, 6, Серый Меланж</t>
  </si>
  <si>
    <t>833040-500-8, 8, Серый Меланж</t>
  </si>
  <si>
    <t>834006-2500-10, 10, фуксия</t>
  </si>
  <si>
    <t>834006-2500-12, 12, фуксия</t>
  </si>
  <si>
    <t>834006-2500-14, 14, фуксия</t>
  </si>
  <si>
    <t>834006-2500-4, 4, фуксия</t>
  </si>
  <si>
    <t>834006-2500-6, 6, фуксия</t>
  </si>
  <si>
    <t>834006-2500-8, 8, фуксия</t>
  </si>
  <si>
    <t>834006-3900-10, 10, Розово-лиловый</t>
  </si>
  <si>
    <t>834006-3900-12, 12, Розово-лиловый</t>
  </si>
  <si>
    <t>834006-3900-14, 14, Розово-лиловый</t>
  </si>
  <si>
    <t>834006-3900-4, 4, Розово-лиловый</t>
  </si>
  <si>
    <t>834006-3900-6, 6, Розово-лиловый</t>
  </si>
  <si>
    <t>834006-500-10, 10, Серый Меланж</t>
  </si>
  <si>
    <t>834006-500-12, 12, Серый Меланж</t>
  </si>
  <si>
    <t>834006-500-14, 14, Серый Меланж</t>
  </si>
  <si>
    <t>834006-500-4, 4, Серый Меланж</t>
  </si>
  <si>
    <t>834006-500-6, 6, Серый Меланж</t>
  </si>
  <si>
    <t>834006-500-8, 8, Серый Меланж</t>
  </si>
  <si>
    <t>837227-100-10, 10, Белый</t>
  </si>
  <si>
    <t>837227-100-12, 12, Белый</t>
  </si>
  <si>
    <t>837227-100-14, 14, Белый</t>
  </si>
  <si>
    <t>837227-100-16, 16, Белый</t>
  </si>
  <si>
    <t>837227-2500-10, 10, фуксия</t>
  </si>
  <si>
    <t>837227-2500-12, 12, фуксия</t>
  </si>
  <si>
    <t>837227-2500-14, 14, фуксия</t>
  </si>
  <si>
    <t>837227-2500-16, 16, фуксия</t>
  </si>
  <si>
    <t>837227-2500-8, 8, фуксия</t>
  </si>
  <si>
    <t>837227-7400-10, 10, Светло-бирюзовый</t>
  </si>
  <si>
    <t>837227-7400-12, 12, Светло-бирюзовый</t>
  </si>
  <si>
    <t>837227-7400-14, 14, Светло-бирюзовый</t>
  </si>
  <si>
    <t>837227-7400-8, 8, Светло-бирюзовый</t>
  </si>
  <si>
    <t>837233-100-10, 10, Белый</t>
  </si>
  <si>
    <t>837233-100-8, 8, Белый</t>
  </si>
  <si>
    <t>837233-4707-10, 10, Пурпурный меланж</t>
  </si>
  <si>
    <t>837233-4707-8, 8, Пурпурный меланж</t>
  </si>
  <si>
    <t>837236-100-10, 10, Белый, голубой меланж</t>
  </si>
  <si>
    <t>837236-100-12, 12, Белый, голубой меланж</t>
  </si>
  <si>
    <t>837236-100-14, 14, Белый, голубой меланж</t>
  </si>
  <si>
    <t>837236-100-4, 4, Белый, голубой меланж</t>
  </si>
  <si>
    <t>837236-100-6, 6, Белый, голубой меланж</t>
  </si>
  <si>
    <t>837236-100-8, 8, Белый, голубой меланж</t>
  </si>
  <si>
    <t>837237-2499-12, 12, Светло-Серый меланж</t>
  </si>
  <si>
    <t>837238-600-12, 12, Черный меланж</t>
  </si>
  <si>
    <t>837238-600-14, 14, Черный меланж</t>
  </si>
  <si>
    <t>837242-401-10, 10, Белый</t>
  </si>
  <si>
    <t>837242-401-12, 12, Белый</t>
  </si>
  <si>
    <t>837242-401-14, 14, Белый</t>
  </si>
  <si>
    <t>837242-402-10, 10, Черный</t>
  </si>
  <si>
    <t>837242-402-12, 12, Черный</t>
  </si>
  <si>
    <t>837242-402-14, 14, Черный</t>
  </si>
  <si>
    <t>837242-458-10, 10, Серый</t>
  </si>
  <si>
    <t>837242-458-12, 12, Серый</t>
  </si>
  <si>
    <t>837242-458-14, 14, Серый</t>
  </si>
  <si>
    <t>837242-458-16, 16, Серый</t>
  </si>
  <si>
    <t>850000-2800-12, 12, фуксия</t>
  </si>
  <si>
    <t>850000-2800-8, 8, фуксия</t>
  </si>
  <si>
    <t>852002-425-10, 10, фуксия</t>
  </si>
  <si>
    <t>852002-425-12, 12, фуксия</t>
  </si>
  <si>
    <t>852002-425-6, 6, фуксия</t>
  </si>
  <si>
    <t>852002-425-8, 8, фуксия</t>
  </si>
  <si>
    <t>852002-458-12, 12, Серый</t>
  </si>
  <si>
    <t>852002-458-6, 6, Серый</t>
  </si>
  <si>
    <t>852002-458-8, 8, Серый</t>
  </si>
  <si>
    <t>853001-2499-10, 10, Светло-Серый меланж</t>
  </si>
  <si>
    <t>853001-2499-12, 12, Светло-Серый меланж</t>
  </si>
  <si>
    <t>853001-2499-14, 14, Светло-Серый меланж</t>
  </si>
  <si>
    <t>853001-2499-16, 16, Светло-Серый меланж</t>
  </si>
  <si>
    <t>853001-2499-8, 8, Светло-Серый меланж</t>
  </si>
  <si>
    <t>853001-700-10, 10, темный меланж</t>
  </si>
  <si>
    <t>853001-700-12, 12, темный меланж</t>
  </si>
  <si>
    <t>853001-700-14, 14, темный меланж</t>
  </si>
  <si>
    <t>853001-700-16, 16, темный меланж</t>
  </si>
  <si>
    <t>853001-700-8, 8, темный меланж</t>
  </si>
  <si>
    <t>862072-1800-14, 14, Бледно-зеленый</t>
  </si>
  <si>
    <t>862072-1800-16, 16, Бледно-зеленый</t>
  </si>
  <si>
    <t>862072-1800-3, 3, Бледно-зеленый</t>
  </si>
  <si>
    <t>862072-1800-4, 4, Бледно-зеленый</t>
  </si>
  <si>
    <t>862072-1800-6, 6, Бледно-зеленый</t>
  </si>
  <si>
    <t>862072-1800-8, 8, Бледно-зеленый</t>
  </si>
  <si>
    <t>862072-2599-16, 16, Светлая фуксия</t>
  </si>
  <si>
    <t>862072-2599-3, 3, Светлая фуксия</t>
  </si>
  <si>
    <t>862072-2599-4, 4, Светлая фуксия</t>
  </si>
  <si>
    <t>862072-2599-6, 6, Светлая фуксия</t>
  </si>
  <si>
    <t>862072-2599-8, 8, Светлая фуксия</t>
  </si>
  <si>
    <t>863121-2499-10, 10, Светло-Серый меланж</t>
  </si>
  <si>
    <t>863121-2499-12, 12, Светло-Серый меланж</t>
  </si>
  <si>
    <t>863121-2499-4, 4, Светло-Серый меланж</t>
  </si>
  <si>
    <t>863121-2499-6, 6, Светло-Серый меланж</t>
  </si>
  <si>
    <t>863121-2499-8, 8, Светло-Серый меланж</t>
  </si>
  <si>
    <t>863121-4000-10, 10, Темная фуксия</t>
  </si>
  <si>
    <t>863121-4000-12, 12, Темная фуксия</t>
  </si>
  <si>
    <t>863121-4000-14, 14, Темная фуксия</t>
  </si>
  <si>
    <t>863121-4000-6, 6, Темная фуксия</t>
  </si>
  <si>
    <t>863121-4000-8, 8, Темная фуксия</t>
  </si>
  <si>
    <t>863122-4000-10, 10, Темная фуксия</t>
  </si>
  <si>
    <t>863122-4000-12, 12, Темная фуксия</t>
  </si>
  <si>
    <t>863122-4000-14, 14, Темная фуксия</t>
  </si>
  <si>
    <t>863122-4000-6, 6, Темная фуксия</t>
  </si>
  <si>
    <t>863122-4000-8, 8, Темная фуксия</t>
  </si>
  <si>
    <t>863122-750-10, 10, Бордовый меланж</t>
  </si>
  <si>
    <t>863122-750-12, 12, Бордовый меланж</t>
  </si>
  <si>
    <t>863122-750-14, 14, Бордовый меланж</t>
  </si>
  <si>
    <t>863122-750-6, 6, Бордовый меланж</t>
  </si>
  <si>
    <t>863122-750-8, 8, Бордовый меланж</t>
  </si>
  <si>
    <t>874505-3800-3-6, 3-6, Светло-розовый</t>
  </si>
  <si>
    <t>881642-3700-18-24, 18-24, Бледно-розовый</t>
  </si>
  <si>
    <t>881642-3700-2, 2, Бледно-розовый</t>
  </si>
  <si>
    <t>881642-3700-3-6, 3-6, Бледно-розовый</t>
  </si>
  <si>
    <t>881642-3700-6-12, 6-12, Бледно-розовый</t>
  </si>
  <si>
    <t>881658-100-12-18, 12-18, Белый</t>
  </si>
  <si>
    <t>881658-100-18-24, 18-24, Белый</t>
  </si>
  <si>
    <t>881658-100-3-6, 3-6, Белый</t>
  </si>
  <si>
    <t>881658-4300-12-18, 12-18, Лиловый</t>
  </si>
  <si>
    <t>881658-4300-18-24, 18-24, Лиловый</t>
  </si>
  <si>
    <t>881658-4300-3-6, 3-6, Лиловый</t>
  </si>
  <si>
    <t>881658-500-12-18, 12-18, Серый Меланж</t>
  </si>
  <si>
    <t>881661-500-3-6, 3-6, Серый Меланж</t>
  </si>
  <si>
    <t>881661-500-6-12, 6-12, Серый Меланж</t>
  </si>
  <si>
    <t>881661-500-NB-3, NB-3, Серый Меланж</t>
  </si>
  <si>
    <t>934078-7400-1, 1, Светло-бирюзовый</t>
  </si>
  <si>
    <t>934078-7400-2, 2, Светло-бирюзовый</t>
  </si>
  <si>
    <t>934078-7400-4, 4, Светло-бирюзовый</t>
  </si>
  <si>
    <t>934079-0100-1, 1, Розовый</t>
  </si>
  <si>
    <t>934079-0100-2, 2, Розовый</t>
  </si>
  <si>
    <t>934079-0100-3, 3, Розовый</t>
  </si>
  <si>
    <t>934079-0100-4, 4, Розовый</t>
  </si>
  <si>
    <t>W11-3200-437-94668, 62, Красный</t>
  </si>
  <si>
    <t>W11-3206-333-94668, 62, Ванильный</t>
  </si>
  <si>
    <t>W11-3206-376-94668, 62, Голубой</t>
  </si>
  <si>
    <t>W11-3206-376-94669, 68, Голубой</t>
  </si>
  <si>
    <t>W11-3300-649-94668, 62, Серый Меланж/Синий</t>
  </si>
  <si>
    <t>W11-3301-704-94668, 62, Темно-серый/Оранжевый</t>
  </si>
  <si>
    <t>W11-3302-384-94668, 62, Голубой/Желтый</t>
  </si>
  <si>
    <t>W11-3302-704-94668, 62, Темно-серый/Оранжевый</t>
  </si>
  <si>
    <t>W11-3710-305-94668, 62, Белый</t>
  </si>
  <si>
    <t>W11-3710-305-94669, 68, Белый</t>
  </si>
  <si>
    <t>W11-5224-637-94674, 98, Темно-серый/Черный</t>
  </si>
  <si>
    <t>W11-5224-637-94675, 104, Темно-серый/Черный</t>
  </si>
  <si>
    <t>W11-5224-637-94676, 110, Темно-серый/Черный</t>
  </si>
  <si>
    <t>W11-5224-637-94677, 116, Темно-серый/Черный</t>
  </si>
  <si>
    <t>W11-5224-637-94694, 122/128, Темно-серый/Черный</t>
  </si>
  <si>
    <t>W11-5500-376-94673, 92, Голубой</t>
  </si>
  <si>
    <t>W11-5717-437-94673, 92, Красный</t>
  </si>
  <si>
    <t>W11-6305-376-94681, 164, Голубой</t>
  </si>
  <si>
    <t>W11-6305-437-94679, 140, Красный</t>
  </si>
  <si>
    <t>W11-6305-437-94681, 164, Красный</t>
  </si>
  <si>
    <t>W11-6305-437-94682, 176, Красный</t>
  </si>
  <si>
    <t>W11-6801-459-94682, 176, Кремовый</t>
  </si>
  <si>
    <t>W11-6801-459-94695, 128, Кремовый</t>
  </si>
  <si>
    <t>W11-6801-701-94679, 140, темно-серый меланж</t>
  </si>
  <si>
    <t>W11-6801-701-94681, 164, темно-серый меланж</t>
  </si>
  <si>
    <t>W11-6801-701-94695, 128, темно-серый меланж</t>
  </si>
  <si>
    <t>W11-6803-437-94679, 140, Красный</t>
  </si>
  <si>
    <t>W11-6803-437-94680, 152, Красный</t>
  </si>
  <si>
    <t>W11-6803-437-94681, 164, Красный</t>
  </si>
  <si>
    <t>W11-6803-437-94682, 176, Красный</t>
  </si>
  <si>
    <t>W11-6803-437-94695, 128, Красный</t>
  </si>
  <si>
    <t>W11-7002-489-94668, 62, Коричневый/Красный</t>
  </si>
  <si>
    <t>W11-7002-489-94669, 68, Коричневый/Красный</t>
  </si>
  <si>
    <t>W11-7002-694-94668, 62, Темно-зеленый/Голубой</t>
  </si>
  <si>
    <t>W11-7801-660-94668, 62, Серый/Красный/Темно-серый</t>
  </si>
  <si>
    <t>W11-7801-660-94669, 68, Серый/Красный/Темно-серый</t>
  </si>
  <si>
    <t>W11-7801-660-94670, 74, Серый/Красный/Темно-серый</t>
  </si>
  <si>
    <t>W11-7801-660-94671, 80, Серый/Красный/Темно-серый</t>
  </si>
  <si>
    <t>W11-7801-660-94672, 86, Серый/Красный/Темно-серый</t>
  </si>
  <si>
    <t>W11-8615-619-94674, 98, Серый</t>
  </si>
  <si>
    <t>W11-8615-619-94675, 104, Серый</t>
  </si>
  <si>
    <t>W11-9001-308-94695, 128, асфальтовый</t>
  </si>
  <si>
    <t>W11-9011-436-94680, 152, Коричневый</t>
  </si>
  <si>
    <t>W11-9204-387-94679, 140, Голубой/Зеленый/Серый</t>
  </si>
  <si>
    <t>W11-9204-387-94695, 128, Голубой/Зеленый/Серый</t>
  </si>
  <si>
    <t>W11-9204-392-94679, 140, Голубой/Красный/Серый</t>
  </si>
  <si>
    <t>W11-9204-392-94695, 128, Голубой/Красный/Серый</t>
  </si>
  <si>
    <t>W11-9608-696-94679, 140, Темно-коричневый/Медный</t>
  </si>
  <si>
    <t>W11-9608-696-94681, 164, Темно-коричневый/Медный</t>
  </si>
  <si>
    <t>W11-9608-696-94682, 176, Темно-коричневый/Медный</t>
  </si>
  <si>
    <t>W11-9608-696-94695, 128, Темно-коричневый/Медный</t>
  </si>
  <si>
    <t>W11-9701-471-94682, 176, Металик</t>
  </si>
  <si>
    <t>W11-9701-725-94681, 164, Черный</t>
  </si>
  <si>
    <t>W11-9701-725-94682, 176, Черный</t>
  </si>
  <si>
    <t>W11-9701-725-94695, 128, Черный</t>
  </si>
  <si>
    <t>W11-9705-514-94680, 152, Розовый/Черный</t>
  </si>
  <si>
    <t>W11-9705-514-94681, 164, Розовый/Черный</t>
  </si>
  <si>
    <t>W11-9705-514-94682, 176, Розовый/Черный</t>
  </si>
  <si>
    <t>W11-9705-514-94695, 128, Розовый/Черный</t>
  </si>
  <si>
    <t>W11-9806-659-94682, 176, Серый/Красный/Белый</t>
  </si>
  <si>
    <t>W12-2000-461-94668, 62, Кремовый/Красный</t>
  </si>
  <si>
    <t>W12-2000-461-94669, 68, Кремовый/Красный</t>
  </si>
  <si>
    <t>W12-2000-461-94670, 74, Кремовый/Красный</t>
  </si>
  <si>
    <t>W12-2000-523-94668, 62, Голубой/Темно-синий</t>
  </si>
  <si>
    <t>W12-2000-523-94669, 68, Голубой/Темно-синий</t>
  </si>
  <si>
    <t>W12-2000-523-94670, 74, Голубой/Темно-синий</t>
  </si>
  <si>
    <t>W12-3002-290-94668, 62, Красный/Синий/Белый</t>
  </si>
  <si>
    <t>W12-3202-292-94668, 62, Зеленый/Оранжевый</t>
  </si>
  <si>
    <t>W12-3202-523-94668, 62, Голубой/Темно-синий</t>
  </si>
  <si>
    <t>W12-3202-523-94669, 68, Голубой/Темно-синий</t>
  </si>
  <si>
    <t>W12-3209-333-94668, 62, Ванильный</t>
  </si>
  <si>
    <t>W12-3209-333-94669, 68, Ванильный</t>
  </si>
  <si>
    <t>W12-3210-305-94668, 62, Белый</t>
  </si>
  <si>
    <t>W12-3210-305-94669, 68, Белый</t>
  </si>
  <si>
    <t>W12-3210-305-94670, 74, Белый</t>
  </si>
  <si>
    <t>W12-3400-299-94668, 62, Оранжевый/Синий/Белый</t>
  </si>
  <si>
    <t>W12-3400-299-94669, 68, Оранжевый/Синий/Белый</t>
  </si>
  <si>
    <t>W12-3712-376-94668, 62, Голубой</t>
  </si>
  <si>
    <t>W12-3712-376-94669, 68, Голубой</t>
  </si>
  <si>
    <t>W12-3712-376-94670, 74, Голубой</t>
  </si>
  <si>
    <t>W12-3712-376-94671, 80, Голубой</t>
  </si>
  <si>
    <t>W12-3712-376-94672, 86, Голубой</t>
  </si>
  <si>
    <t>W12-3712-507-94668, 62, Розовый</t>
  </si>
  <si>
    <t>W12-3712-507-94669, 68, Розовый</t>
  </si>
  <si>
    <t>W12-3712-507-94670, 74, Розовый</t>
  </si>
  <si>
    <t>W12-3713-507-94668, 62, Розовый</t>
  </si>
  <si>
    <t>W12-3713-507-94669, 68, Розовый</t>
  </si>
  <si>
    <t>W12-3713-507-94670, 74, Розовый</t>
  </si>
  <si>
    <t>W12-3713-507-94671, 80, Розовый</t>
  </si>
  <si>
    <t>W12-3713-670-94668, 62, Синий</t>
  </si>
  <si>
    <t>W12-3713-670-94670, 74, Синий</t>
  </si>
  <si>
    <t>W12-3713-670-94671, 80, Синий</t>
  </si>
  <si>
    <t>W12-3713-670-94672, 86, Синий</t>
  </si>
  <si>
    <t>W12-3802-325-72679, 56, Белый/Зеленый</t>
  </si>
  <si>
    <t>W12-3805-328-72679, 56, Белый/Розовый</t>
  </si>
  <si>
    <t>W12-3806-670-94668, 62, Синий</t>
  </si>
  <si>
    <t>W12-3806-670-94669, 68, Синий</t>
  </si>
  <si>
    <t>W12-3806-670-94670, 74, Синий</t>
  </si>
  <si>
    <t>W12-3806-670-94671, 80, Синий</t>
  </si>
  <si>
    <t>W12-3806-670-94672, 86, Синий</t>
  </si>
  <si>
    <t>W12-3903-167-94668, 62, Серый/Кремовый/Красный</t>
  </si>
  <si>
    <t>W12-3903-167-94669, 68, Серый/Кремовый/Красный</t>
  </si>
  <si>
    <t>W12-3903-167-94670, 74, Серый/Кремовый/Красный</t>
  </si>
  <si>
    <t>W12-3903-167-94671, 80, Серый/Кремовый/Красный</t>
  </si>
  <si>
    <t>W12-3903-272-94668, 62, Темно-серый/Красный/Молочный</t>
  </si>
  <si>
    <t>W12-3903-272-94669, 68, Темно-серый/Красный/Молочный</t>
  </si>
  <si>
    <t>W12-3903-272-94670, 74, Темно-серый/Красный/Молочный</t>
  </si>
  <si>
    <t>W12-3904-272-94670, 74, Темно-серый/Красный/Молочный</t>
  </si>
  <si>
    <t>W12-3904-272-94671, 80, Темно-серый/Красный/Молочный</t>
  </si>
  <si>
    <t>W12-5208-175-94673, 92, Синий/Зеленый</t>
  </si>
  <si>
    <t>W12-5208-175-94675, 104, Синий/Зеленый</t>
  </si>
  <si>
    <t>W12-5208-175-94694, 122/128, Синий/Зеленый</t>
  </si>
  <si>
    <t>W12-5221-658-94673, 92, Серый/Красный</t>
  </si>
  <si>
    <t>W12-5221-658-94677, 116, Серый/Красный</t>
  </si>
  <si>
    <t>W12-5307-484-94673, 92, Оранжевый</t>
  </si>
  <si>
    <t>W12-5307-484-94674, 98, Оранжевый</t>
  </si>
  <si>
    <t>W12-5307-484-94675, 104, Оранжевый</t>
  </si>
  <si>
    <t>W12-5307-484-94676, 110, Оранжевый</t>
  </si>
  <si>
    <t>W12-5307-484-94677, 116, Оранжевый</t>
  </si>
  <si>
    <t>W12-5307-484-94694, 122/128, Оранжевый</t>
  </si>
  <si>
    <t>W12-5307-670-94673, 92, Синий</t>
  </si>
  <si>
    <t>W12-5307-670-94674, 98, Синий</t>
  </si>
  <si>
    <t>W12-5307-670-94675, 104, Синий</t>
  </si>
  <si>
    <t>W12-5307-670-94676, 110, Синий</t>
  </si>
  <si>
    <t>W12-5314-192-94673, 92, Синий/Серый/Зеленый</t>
  </si>
  <si>
    <t>W12-5314-192-94674, 98, Синий/Серый/Зеленый</t>
  </si>
  <si>
    <t>W12-5314-192-94675, 104, Синий/Серый/Зеленый</t>
  </si>
  <si>
    <t>W12-5314-192-94676, 110, Синий/Серый/Зеленый</t>
  </si>
  <si>
    <t>W12-5314-192-94694, 122/128, Синий/Серый/Зеленый</t>
  </si>
  <si>
    <t>W12-5708-231-94673, 92, Оранжевый/Серебрянный</t>
  </si>
  <si>
    <t>W12-5708-231-94674, 98, Оранжевый/Серебрянный</t>
  </si>
  <si>
    <t>W12-5708-231-94675, 104, Оранжевый/Серебрянный</t>
  </si>
  <si>
    <t>W12-5708-231-94676, 110, Оранжевый/Серебрянный</t>
  </si>
  <si>
    <t>W12-5708-231-94677, 116, Оранжевый/Серебрянный</t>
  </si>
  <si>
    <t>W12-5713-170-94673, 92, Зеленый/Розовый</t>
  </si>
  <si>
    <t>W12-5713-170-94675, 104, Зеленый/Розовый</t>
  </si>
  <si>
    <t>W12-5720-280-94675, 104, Синий/Белый</t>
  </si>
  <si>
    <t>W12-5810-437-94673, 92, Красный</t>
  </si>
  <si>
    <t>W12-5916-685-94674, 98, Синий/Серый Меланж</t>
  </si>
  <si>
    <t>W12-5920-725-94673, 92, Черный</t>
  </si>
  <si>
    <t>W12-5920-725-94674, 98, Черный</t>
  </si>
  <si>
    <t>W12-5920-725-94675, 104, Черный</t>
  </si>
  <si>
    <t>W12-5920-725-94676, 110, Черный</t>
  </si>
  <si>
    <t>W12-5920-725-94677, 116, Черный</t>
  </si>
  <si>
    <t>W12-5920-725-94694, 122/128, Черный</t>
  </si>
  <si>
    <t>W12-5921-633-94674, 98, Серый Меланж/Белый</t>
  </si>
  <si>
    <t>W12-5921-633-94676, 110, Серый Меланж/Белый</t>
  </si>
  <si>
    <t>W12-6212-619-94679, 140, Серый</t>
  </si>
  <si>
    <t>W12-6212-619-94680, 152, Серый</t>
  </si>
  <si>
    <t>W12-6212-619-94695, 128, Серый</t>
  </si>
  <si>
    <t>W12-6225-185-94679, 140, Оранжевый/Серый</t>
  </si>
  <si>
    <t>W12-6225-185-94695, 128, Оранжевый/Серый</t>
  </si>
  <si>
    <t>W12-6312-707-94695, 128, Темно-серый/Серый Меланж</t>
  </si>
  <si>
    <t>W12-6319-275-94679, 140, Темно-Серый/Синий/Серый</t>
  </si>
  <si>
    <t>W12-6319-275-94680, 152, Темно-Серый/Синий/Серый</t>
  </si>
  <si>
    <t>W12-6319-275-94681, 164, Темно-Серый/Синий/Серый</t>
  </si>
  <si>
    <t>W12-6319-275-94695, 128, Темно-Серый/Синий/Серый</t>
  </si>
  <si>
    <t>W12-6319-676-94679, 140, Синий/Красный</t>
  </si>
  <si>
    <t>W12-6319-676-94680, 152, Синий/Красный</t>
  </si>
  <si>
    <t>W12-6319-676-94681, 164, Синий/Красный</t>
  </si>
  <si>
    <t>W12-6319-676-94695, 128, Синий/Красный</t>
  </si>
  <si>
    <t>W12-6712-484-94679, 140, Оранжевый</t>
  </si>
  <si>
    <t>W12-6712-484-94680, 152, Оранжевый</t>
  </si>
  <si>
    <t>W12-6712-484-94681, 164, Оранжевый</t>
  </si>
  <si>
    <t>W12-6712-484-94682, 176, Оранжевый</t>
  </si>
  <si>
    <t>W12-6712-484-94695, 128, Оранжевый</t>
  </si>
  <si>
    <t>W12-6810-286-94680, 152, Серо-желтый</t>
  </si>
  <si>
    <t>W12-6810-286-94695, 128, Серо-желтый</t>
  </si>
  <si>
    <t>W12-6810-409-94695, 128, Зеленый</t>
  </si>
  <si>
    <t>W12-6810-484-94679, 140, Оранжевый</t>
  </si>
  <si>
    <t>W12-6810-484-94680, 152, Оранжевый</t>
  </si>
  <si>
    <t>W12-6810-484-94695, 128, Оранжевый</t>
  </si>
  <si>
    <t>W12-6814-436-94679, 140, Коричневый</t>
  </si>
  <si>
    <t>W12-6814-436-94680, 152, Коричневый</t>
  </si>
  <si>
    <t>W12-6814-436-94681, 164, Коричневый</t>
  </si>
  <si>
    <t>W12-6814-436-94682, 176, Коричневый</t>
  </si>
  <si>
    <t>W12-6814-436-94695, 128, Коричневый</t>
  </si>
  <si>
    <t>W12-6814-437-94679, 140, Красный</t>
  </si>
  <si>
    <t>W12-6814-437-94680, 152, Красный</t>
  </si>
  <si>
    <t>W12-6814-437-94681, 164, Красный</t>
  </si>
  <si>
    <t>W12-6814-437-94682, 176, Красный</t>
  </si>
  <si>
    <t>W12-6814-437-94695, 128, Красный</t>
  </si>
  <si>
    <t>W12-6814-459-94679, 140, Кремовый</t>
  </si>
  <si>
    <t>W12-6814-459-94695, 128, Кремовый</t>
  </si>
  <si>
    <t>W12-6916-725-94695, 128, Черный</t>
  </si>
  <si>
    <t>W12-7000-658-94668, 62, Серый/Красный</t>
  </si>
  <si>
    <t>W12-7000-658-94669, 68, Серый/Красный</t>
  </si>
  <si>
    <t>W12-7000-658-94670, 74, Серый/Красный</t>
  </si>
  <si>
    <t>W12-7000-658-94671, 80, Серый/Красный</t>
  </si>
  <si>
    <t>W12-7800-128-94668, 62, Розовый/Коричневый/Синий</t>
  </si>
  <si>
    <t>W12-7800-128-94669, 68, Розовый/Коричневый/Синий</t>
  </si>
  <si>
    <t>W12-7800-128-94670, 74, Розовый/Коричневый/Синий</t>
  </si>
  <si>
    <t>W12-7800-128-94671, 80, Розовый/Коричневый/Синий</t>
  </si>
  <si>
    <t>W12-7800-128-94672, 86, Розовый/Коричневый/Синий</t>
  </si>
  <si>
    <t>W12-7802-484-94668, 62, Оранжевый</t>
  </si>
  <si>
    <t>W12-7802-484-94669, 68, Оранжевый</t>
  </si>
  <si>
    <t>W12-7802-484-94670, 74, Оранжевый</t>
  </si>
  <si>
    <t>W12-7808-489-94668, 62, Коричневый/Красный</t>
  </si>
  <si>
    <t>W12-7808-489-94669, 68, Коричневый/Красный</t>
  </si>
  <si>
    <t>W12-7808-489-94670, 74, Коричневый/Красный</t>
  </si>
  <si>
    <t>W12-7808-489-94671, 80, Коричневый/Красный</t>
  </si>
  <si>
    <t>W12-7808-658-94668, 62, Серый/Красный</t>
  </si>
  <si>
    <t>W12-7808-658-94669, 68, Серый/Красный</t>
  </si>
  <si>
    <t>W12-7808-658-94670, 74, Серый/Красный</t>
  </si>
  <si>
    <t>W12-7808-658-94671, 80, Серый/Красный</t>
  </si>
  <si>
    <t>W12-7808-658-94672, 86, Серый/Красный</t>
  </si>
  <si>
    <t>W12-7809-489-94668, 62, Коричневый/Красный</t>
  </si>
  <si>
    <t>W12-7809-489-94669, 68, Коричневый/Красный</t>
  </si>
  <si>
    <t>W12-7809-489-94670, 74, Коричневый/Красный</t>
  </si>
  <si>
    <t>W12-7809-489-94671, 80, Коричневый/Красный</t>
  </si>
  <si>
    <t>W12-7809-489-94672, 86, Коричневый/Красный</t>
  </si>
  <si>
    <t>W12-7809-658-94668, 62, Серый/Красный</t>
  </si>
  <si>
    <t>W12-7809-658-94669, 68, Серый/Красный</t>
  </si>
  <si>
    <t>W12-7809-658-94670, 74, Серый/Красный</t>
  </si>
  <si>
    <t>W12-7809-658-94671, 80, Серый/Красный</t>
  </si>
  <si>
    <t>W12-7809-658-94672, 86, Серый/Красный</t>
  </si>
  <si>
    <t>W12-8001-376-94673, 92, Голубой</t>
  </si>
  <si>
    <t>W12-8001-376-94674, 98, Голубой</t>
  </si>
  <si>
    <t>W12-8201-393-94675, 104, Голубой/Красный/Синий</t>
  </si>
  <si>
    <t>W12-8701-725-94673, 92, Черный</t>
  </si>
  <si>
    <t>W12-8701-725-94674, 98, Черный</t>
  </si>
  <si>
    <t>W12-8701-725-94675, 104, Черный</t>
  </si>
  <si>
    <t>W12-8701-725-94676, 110, Черный</t>
  </si>
  <si>
    <t>W12-8703-376-94673, 92, Голубой</t>
  </si>
  <si>
    <t>W12-8703-376-94674, 98, Голубой</t>
  </si>
  <si>
    <t>W12-8703-376-94675, 104, Голубой</t>
  </si>
  <si>
    <t>W12-8703-670-94673, 92, Синий</t>
  </si>
  <si>
    <t>W12-8703-670-94674, 98, Синий</t>
  </si>
  <si>
    <t>W12-8704-237-94673, 92, фуксия</t>
  </si>
  <si>
    <t>W12-8704-237-94674, 98, фуксия</t>
  </si>
  <si>
    <t>W12-8704-237-94675, 104, фуксия</t>
  </si>
  <si>
    <t>W12-8704-237-94676, 110, фуксия</t>
  </si>
  <si>
    <t>W12-8704-237-94677, 116, фуксия</t>
  </si>
  <si>
    <t>W12-8704-237-94694, 122/128, фуксия</t>
  </si>
  <si>
    <t>W12-8704-238-94673, 92, Колокольчиковый</t>
  </si>
  <si>
    <t>W12-8704-238-94674, 98, Колокольчиковый</t>
  </si>
  <si>
    <t>W12-8704-238-94675, 104, Колокольчиковый</t>
  </si>
  <si>
    <t>W12-8704-238-94676, 110, Колокольчиковый</t>
  </si>
  <si>
    <t>W12-8704-238-94677, 116, Колокольчиковый</t>
  </si>
  <si>
    <t>W12-8704-238-94694, 122/128, Колокольчиковый</t>
  </si>
  <si>
    <t>W12-8704-409-94673, 92, Зеленый</t>
  </si>
  <si>
    <t>W12-8704-409-94674, 98, Зеленый</t>
  </si>
  <si>
    <t>W12-8704-409-94675, 104, Зеленый</t>
  </si>
  <si>
    <t>W12-8704-409-94676, 110, Зеленый</t>
  </si>
  <si>
    <t>W12-8704-409-94677, 116, Зеленый</t>
  </si>
  <si>
    <t>W12-8704-409-94694, 122/128, Зеленый</t>
  </si>
  <si>
    <t>W12-8704-507-94673, 92, Розовый</t>
  </si>
  <si>
    <t>W12-8704-507-94674, 98, Розовый</t>
  </si>
  <si>
    <t>W12-8704-507-94675, 104, Розовый</t>
  </si>
  <si>
    <t>W12-8704-507-94676, 110, Розовый</t>
  </si>
  <si>
    <t>W12-8704-507-94677, 116, Розовый</t>
  </si>
  <si>
    <t>W12-8704-507-94694, 122/128, Розовый</t>
  </si>
  <si>
    <t>W12-8705-230-94673, 92, Серый/Розовый/Черный</t>
  </si>
  <si>
    <t>W12-8705-233-94673, 92, Фуксия/Зеленый</t>
  </si>
  <si>
    <t>W12-8705-233-94675, 104, Фуксия/Зеленый</t>
  </si>
  <si>
    <t>W12-8805-376-94673, 92, Голубой</t>
  </si>
  <si>
    <t>W12-8805-376-94674, 98, Голубой</t>
  </si>
  <si>
    <t>W12-8805-376-94675, 104, Голубой</t>
  </si>
  <si>
    <t>W12-8805-376-94676, 110, Голубой</t>
  </si>
  <si>
    <t>W12-8805-507-94673, 92, Розовый</t>
  </si>
  <si>
    <t>W12-8805-507-94674, 98, Розовый</t>
  </si>
  <si>
    <t>W12-8805-507-94675, 104, Розовый</t>
  </si>
  <si>
    <t>W12-8805-507-94676, 110, Розовый</t>
  </si>
  <si>
    <t>W12-8814-489-94673, 92, Коричневый/Красный</t>
  </si>
  <si>
    <t>W12-8814-489-94674, 98, Коричневый/Красный</t>
  </si>
  <si>
    <t>W12-8814-489-94675, 104, Коричневый/Красный</t>
  </si>
  <si>
    <t>W12-8814-489-94676, 110, Коричневый/Красный</t>
  </si>
  <si>
    <t>W12-8814-489-94677, 116, Коричневый/Красный</t>
  </si>
  <si>
    <t>W12-8814-658-94673, 92, Серый/Красный</t>
  </si>
  <si>
    <t>W12-8814-658-94674, 98, Серый/Красный</t>
  </si>
  <si>
    <t>W12-8814-658-94675, 104, Серый/Красный</t>
  </si>
  <si>
    <t>W12-8814-658-94676, 110, Серый/Красный</t>
  </si>
  <si>
    <t>W12-8814-658-94677, 116, Серый/Красный</t>
  </si>
  <si>
    <t>W12-8814-658-94694, 122/128, Серый/Красный</t>
  </si>
  <si>
    <t>W12-9000-489-94695, 128, Коричневый/Красный</t>
  </si>
  <si>
    <t>W12-9000-730-94679, 140, Черный/Красный</t>
  </si>
  <si>
    <t>W12-9000-730-94680, 152, Черный/Красный</t>
  </si>
  <si>
    <t>W12-9000-730-94681, 164, Черный/Красный</t>
  </si>
  <si>
    <t>W12-9000-730-94695, 128, Черный/Красный</t>
  </si>
  <si>
    <t>W12-9605-519-94679, 140, Серо-коричневый</t>
  </si>
  <si>
    <t>W12-9605-519-94680, 152, Серо-коричневый</t>
  </si>
  <si>
    <t>W12-9605-519-94681, 164, Серо-коричневый</t>
  </si>
  <si>
    <t>W12-9605-519-94682, 176, Серо-коричневый</t>
  </si>
  <si>
    <t>W12-9605-519-94695, 128, Серо-коричневый</t>
  </si>
  <si>
    <t>W12-9700-619-94679, 140, Серый</t>
  </si>
  <si>
    <t>W12-9700-619-94680, 152, Серый</t>
  </si>
  <si>
    <t>W12-9700-619-94681, 164, Серый</t>
  </si>
  <si>
    <t>W12-9700-619-94682, 176, Серый</t>
  </si>
  <si>
    <t>W12-9700-619-94695, 128, Серый</t>
  </si>
  <si>
    <t>W12-9700-725-94679, 140, Черный</t>
  </si>
  <si>
    <t>W12-9700-725-94680, 152, Черный</t>
  </si>
  <si>
    <t>W12-9700-725-94681, 164, Черный</t>
  </si>
  <si>
    <t>W12-9700-725-94682, 176, Черный</t>
  </si>
  <si>
    <t>W12-9700-725-94695, 128, Черный</t>
  </si>
  <si>
    <t>W12-9704-436-94679, 140, коричневый</t>
  </si>
  <si>
    <t>W12-9704-436-94680, 152, коричневый</t>
  </si>
  <si>
    <t>W12-9704-436-94681, 164, коричневый</t>
  </si>
  <si>
    <t>W12-9704-436-94682, 176, коричневый</t>
  </si>
  <si>
    <t>W12-9704-436-94695, 128, коричневый</t>
  </si>
  <si>
    <t>W12-9704-507-94679, 140, Розовый</t>
  </si>
  <si>
    <t>W12-9704-507-94680, 152, Розовый</t>
  </si>
  <si>
    <t>W12-9704-507-94681, 164, Розовый</t>
  </si>
  <si>
    <t>W12-9704-507-94682, 176, Розовый</t>
  </si>
  <si>
    <t>W12-9704-507-94695, 128, Розовый</t>
  </si>
  <si>
    <t>W12-9704-619-94679, 140, Серый</t>
  </si>
  <si>
    <t>W12-9704-619-94680, 152, Серый</t>
  </si>
  <si>
    <t>W12-9704-619-94681, 164, Серый</t>
  </si>
  <si>
    <t>W12-9704-619-94682, 176, Серый</t>
  </si>
  <si>
    <t>W12-9704-619-94695, 128, Серый</t>
  </si>
  <si>
    <t>W12-9704-725-94679, 140, Черный</t>
  </si>
  <si>
    <t>W12-9704-725-94680, 152, Черный</t>
  </si>
  <si>
    <t>W12-9704-725-94681, 164, Черный</t>
  </si>
  <si>
    <t>W12-9704-725-94682, 176, Черный</t>
  </si>
  <si>
    <t>W12-9704-725-94695, 128, Черный</t>
  </si>
  <si>
    <t>W12-9705-237-94682, 176, фуксия</t>
  </si>
  <si>
    <t>W12-9705-237-94695, 128, фуксия</t>
  </si>
  <si>
    <t>W12-9705-376-94679, 140, Голубой</t>
  </si>
  <si>
    <t>W12-9705-376-94680, 152, Голубой</t>
  </si>
  <si>
    <t>W12-9705-376-94681, 164, Голубой</t>
  </si>
  <si>
    <t>W12-9705-376-94682, 176, Голубой</t>
  </si>
  <si>
    <t>W12-9705-376-94695, 128, Голубой</t>
  </si>
  <si>
    <t>W12-9705-409-94679, 140, Зеленый</t>
  </si>
  <si>
    <t>W12-9705-409-94681, 164, Зеленый</t>
  </si>
  <si>
    <t>W12-9705-409-94682, 176, Зеленый</t>
  </si>
  <si>
    <t>W12-9705-409-94695, 128, Зеленый</t>
  </si>
  <si>
    <t>W12-9705-507-94679, 140, Розовый</t>
  </si>
  <si>
    <t>W12-9705-507-94681, 164, Розовый</t>
  </si>
  <si>
    <t>W12-9705-507-94682, 176, Розовый</t>
  </si>
  <si>
    <t>W12-9804-376-94679, 140, Голубой</t>
  </si>
  <si>
    <t>W12-9804-376-94681, 164, Голубой</t>
  </si>
  <si>
    <t>W12-9804-376-94682, 176, Голубой</t>
  </si>
  <si>
    <t>W12-9804-376-94695, 128, Голубой</t>
  </si>
  <si>
    <t>W12-9804-437-94679, 140, Красный</t>
  </si>
  <si>
    <t>W12-9804-437-94682, 176, Красный</t>
  </si>
  <si>
    <t>W12-9805-404-94680, 152, Голубой/Черный</t>
  </si>
  <si>
    <t>W12-9805-404-94681, 164, Голубой/Черный</t>
  </si>
  <si>
    <t>W12-9805-404-94682, 176, Голубой/Черный</t>
  </si>
  <si>
    <t>W12-9805-404-94695, 128, Голубой/Черный</t>
  </si>
  <si>
    <t>W12-9805-458-94679, 140, красный/черный</t>
  </si>
  <si>
    <t>W12-9805-458-94680, 152, красный/черный</t>
  </si>
  <si>
    <t>W12-9805-458-94681, 164, красный/черный</t>
  </si>
  <si>
    <t>W12-9805-458-94682, 176, красный/черный</t>
  </si>
  <si>
    <t>W12-9805-458-94695, 128, красный/черный</t>
  </si>
  <si>
    <t>W13-3202-484-94668, 62, ОРАНЖЕВЫЙ</t>
  </si>
  <si>
    <t>W13-3202-484-94669, 68, ОРАНЖЕВЫЙ</t>
  </si>
  <si>
    <t>W13-3202-484-94670, 74, ОРАНЖЕВЫЙ</t>
  </si>
  <si>
    <t>W13-3202-484-94671, 80, ОРАНЖЕВЫЙ</t>
  </si>
  <si>
    <t>W13-3202-628-94672, 86, серый меланж</t>
  </si>
  <si>
    <t>W13-3202-670-94670, 74, Синий</t>
  </si>
  <si>
    <t>W13-3209-409-94668, 62, Зеленый</t>
  </si>
  <si>
    <t>W13-3209-409-94669, 68, Зеленый</t>
  </si>
  <si>
    <t>W13-3209-409-94670, 74, Зеленый</t>
  </si>
  <si>
    <t>W13-3210-305-94668, 62, Белый</t>
  </si>
  <si>
    <t>W13-3210-305-94669, 68, Белый</t>
  </si>
  <si>
    <t>W13-3210-305-94672, 86, Белый</t>
  </si>
  <si>
    <t>W13-3210-437-94668, 62, Красный</t>
  </si>
  <si>
    <t>W13-3210-437-94669, 68, Красный</t>
  </si>
  <si>
    <t>W13-3210-437-94670, 74, Красный</t>
  </si>
  <si>
    <t>W13-3210-526-94668, 62, Желтый</t>
  </si>
  <si>
    <t>W13-3210-526-94669, 68, Желтый</t>
  </si>
  <si>
    <t>W13-3210-526-94670, 74, Желтый</t>
  </si>
  <si>
    <t>W13-3210-526-94671, 80, Желтый</t>
  </si>
  <si>
    <t>W13-3210-526-94672, 86, Желтый</t>
  </si>
  <si>
    <t>W13-3210-628-94668, 62, серый меланж</t>
  </si>
  <si>
    <t>W13-3210-628-94669, 68, серый меланж</t>
  </si>
  <si>
    <t>W13-3210-628-94670, 74, серый меланж</t>
  </si>
  <si>
    <t>W13-3210-628-94671, 80, серый меланж</t>
  </si>
  <si>
    <t>W13-3210-628-94672, 86, серый меланж</t>
  </si>
  <si>
    <t>W13-3211-305-94668, 62, Белый</t>
  </si>
  <si>
    <t>W13-3211-305-94669, 68, Белый</t>
  </si>
  <si>
    <t>W13-3211-305-94670, 74, Белый</t>
  </si>
  <si>
    <t>W13-3211-305-94671, 80, Белый</t>
  </si>
  <si>
    <t>W13-3211-409-94668, 62, Зеленый</t>
  </si>
  <si>
    <t>W13-3211-484-94671, 80, ОРАНЖЕВЫЙ</t>
  </si>
  <si>
    <t>W13-3211-670-94669, 68, Синий</t>
  </si>
  <si>
    <t>W13-3301-100-94668, 62, Красный/Синий</t>
  </si>
  <si>
    <t>W13-3301-100-94669, 68, Красный/Синий</t>
  </si>
  <si>
    <t>W13-3306-846-94672, 86, Оранжевый/Синий/Красный</t>
  </si>
  <si>
    <t>W13-3700-242-94668, 62, Баклажановый</t>
  </si>
  <si>
    <t>W13-3700-242-94669, 68, Баклажановый</t>
  </si>
  <si>
    <t>W13-3700-242-94670, 74, Баклажановый</t>
  </si>
  <si>
    <t>W13-3700-376-94668, 62, Голубой</t>
  </si>
  <si>
    <t>W13-3700-376-94669, 68, Голубой</t>
  </si>
  <si>
    <t>W13-3700-376-94670, 74, Голубой</t>
  </si>
  <si>
    <t>W13-3700-409-94668, 62, Зеленый</t>
  </si>
  <si>
    <t>W13-3700-409-94669, 68, Зеленый</t>
  </si>
  <si>
    <t>W13-3700-409-94670, 74, Зеленый</t>
  </si>
  <si>
    <t>W13-3700-526-94668, 62, Желтый</t>
  </si>
  <si>
    <t>W13-3700-526-94669, 68, Желтый</t>
  </si>
  <si>
    <t>W13-3700-526-94670, 74, Желтый</t>
  </si>
  <si>
    <t>W13-3702-376-94668, 62, Голубой</t>
  </si>
  <si>
    <t>W13-3702-376-94669, 68, Голубой</t>
  </si>
  <si>
    <t>W13-3702-376-94670, 74, Голубой</t>
  </si>
  <si>
    <t>W13-3702-376-94671, 80, Голубой</t>
  </si>
  <si>
    <t>W13-3702-459-94668, 62, Кремовый</t>
  </si>
  <si>
    <t>W13-3702-459-94669, 68, Кремовый</t>
  </si>
  <si>
    <t>W13-3702-459-94670, 74, Кремовый</t>
  </si>
  <si>
    <t>W13-3702-670-94668, 62, Синий</t>
  </si>
  <si>
    <t>W13-3702-670-94669, 68, Синий</t>
  </si>
  <si>
    <t>W13-3702-670-94670, 74, Синий</t>
  </si>
  <si>
    <t>W13-3702-670-94671, 80, Синий</t>
  </si>
  <si>
    <t>W13-3702-670-94672, 86, Синий</t>
  </si>
  <si>
    <t>W13-3702-697-94668, 62, Темно-розовый</t>
  </si>
  <si>
    <t>W13-3702-697-94669, 68, Темно-розовый</t>
  </si>
  <si>
    <t>W13-3702-697-94670, 74, Темно-розовый</t>
  </si>
  <si>
    <t>W13-3702-697-94671, 80, Темно-розовый</t>
  </si>
  <si>
    <t>W13-3705-442-94668, 62, Красный/Голубой</t>
  </si>
  <si>
    <t>W13-3705-442-94669, 68, Красный/Голубой</t>
  </si>
  <si>
    <t>W13-3705-442-94670, 74, Красный/Голубой</t>
  </si>
  <si>
    <t>W13-3705-442-94672, 86, Красный/Голубой</t>
  </si>
  <si>
    <t>W13-3708-437-94668, 62, Красный</t>
  </si>
  <si>
    <t>W13-3708-437-94669, 68, Красный</t>
  </si>
  <si>
    <t>W13-3708-437-94670, 74, Красный</t>
  </si>
  <si>
    <t>W13-3708-459-94668, 62, Кремовый</t>
  </si>
  <si>
    <t>W13-3708-459-94669, 68, Кремовый</t>
  </si>
  <si>
    <t>W13-3708-526-94668, 62, Желтый</t>
  </si>
  <si>
    <t>W13-3803-670-94668, 62, Синий</t>
  </si>
  <si>
    <t>W13-3803-670-94669, 68, Синий</t>
  </si>
  <si>
    <t>W13-3803-670-94670, 74, Синий</t>
  </si>
  <si>
    <t>W13-3806-409-94668, 62, Зеленый</t>
  </si>
  <si>
    <t>W13-3806-409-94669, 68, Зеленый</t>
  </si>
  <si>
    <t>W13-3806-409-94670, 74, Зеленый</t>
  </si>
  <si>
    <t>W13-3806-409-94671, 80, Зеленый</t>
  </si>
  <si>
    <t>W13-3806-437-94668, 62, Красный</t>
  </si>
  <si>
    <t>W13-3806-437-94669, 68, Красный</t>
  </si>
  <si>
    <t>W13-3901-409-94670, 74, Зеленый</t>
  </si>
  <si>
    <t>W13-3901-504-94669, 68, Пурпурный</t>
  </si>
  <si>
    <t>W13-3901-697-94669, 68, Темно-розовый</t>
  </si>
  <si>
    <t>W13-3901-697-94670, 74, Темно-розовый</t>
  </si>
  <si>
    <t>W13-3903-262-94668, 62, зеленый/синий</t>
  </si>
  <si>
    <t>W13-3903-262-94669, 68, зеленый/синий</t>
  </si>
  <si>
    <t>W13-3903-262-94670, 74, зеленый/синий</t>
  </si>
  <si>
    <t>W13-3904-459-94670, 74, Кремовый</t>
  </si>
  <si>
    <t>W13-3905-218-94668, 62, Голубой/Пурпурный</t>
  </si>
  <si>
    <t>W13-3905-218-94669, 68, Голубой/Пурпурный</t>
  </si>
  <si>
    <t>W13-3905-218-94670, 74, Голубой/Пурпурный</t>
  </si>
  <si>
    <t>W13-3905-218-94671, 80, Голубой/Пурпурный</t>
  </si>
  <si>
    <t>W13-3910-376-94668, 62, Голубой</t>
  </si>
  <si>
    <t>W13-3910-376-94669, 68, Голубой</t>
  </si>
  <si>
    <t>W13-3910-376-94670, 74, Голубой</t>
  </si>
  <si>
    <t>W13-3910-376-94671, 80, Голубой</t>
  </si>
  <si>
    <t>W13-3911-376-94669, 68, Голубой</t>
  </si>
  <si>
    <t>W13-3912-519-94668, 62, Серо-коричневый</t>
  </si>
  <si>
    <t>W13-3912-519-94669, 68, Серо-коричневый</t>
  </si>
  <si>
    <t>W13-3912-519-94670, 74, Серо-коричневый</t>
  </si>
  <si>
    <t>W13-3912-519-94671, 80, Серо-коричневый</t>
  </si>
  <si>
    <t>W13-3912-519-94672, 86, Серо-коричневый</t>
  </si>
  <si>
    <t>W13-3912-670-94668, 62, Синий</t>
  </si>
  <si>
    <t>W13-3912-670-94669, 68, Синий</t>
  </si>
  <si>
    <t>W13-3912-670-94670, 74, Синий</t>
  </si>
  <si>
    <t>W13-5209-484-94675, 104, ОРАНЖЕВЫЙ</t>
  </si>
  <si>
    <t>W13-5210-409-94673, 92, Зеленый</t>
  </si>
  <si>
    <t>W13-5210-437-94674, 98, Красный</t>
  </si>
  <si>
    <t>W13-5210-619-94673, 92, Серый</t>
  </si>
  <si>
    <t>W13-5210-619-94674, 98, Серый</t>
  </si>
  <si>
    <t>W13-5210-619-94676, 110, Серый</t>
  </si>
  <si>
    <t>W13-5210-619-94677, 116, Серый</t>
  </si>
  <si>
    <t>W13-5210-619-94694, 122/128, Серый</t>
  </si>
  <si>
    <t>W13-5210-670-94673, 92, Синий</t>
  </si>
  <si>
    <t>W13-5210-670-94677, 116, Синий</t>
  </si>
  <si>
    <t>W13-5210-670-94694, 122/128, Синий</t>
  </si>
  <si>
    <t>W13-5302-630-94675, 104, Серый Меланж/Красный</t>
  </si>
  <si>
    <t>W13-5302-630-94694, 122/128, Серый Меланж/Красный</t>
  </si>
  <si>
    <t>W13-5302-640-94694, 122/128, Серый Меланж/Зеленый</t>
  </si>
  <si>
    <t>W13-5302-685-94676, 110, Синий/Серый Меланж</t>
  </si>
  <si>
    <t>W13-5308-437-94673, 92, Красный</t>
  </si>
  <si>
    <t>W13-5308-437-94674, 98, Красный</t>
  </si>
  <si>
    <t>W13-5308-437-94675, 104, Красный</t>
  </si>
  <si>
    <t>W13-5308-437-94694, 122/128, Красный</t>
  </si>
  <si>
    <t>W13-5308-670-94694, 122/128, Синий</t>
  </si>
  <si>
    <t>W13-5309-159-94673, 92, Красный/Серый меланж</t>
  </si>
  <si>
    <t>W13-5309-159-94675, 104, Красный/Серый меланж</t>
  </si>
  <si>
    <t>W13-5600-508-94673, 92, Розовый</t>
  </si>
  <si>
    <t>W13-5600-508-94676, 110, Розовый</t>
  </si>
  <si>
    <t>W13-5600-670-94694, 122/128, Синий</t>
  </si>
  <si>
    <t>W13-5700-409-94673, 92, Зеленый</t>
  </si>
  <si>
    <t>W13-5702-285-94673, 92, Фиолетовый</t>
  </si>
  <si>
    <t>W13-5702-285-94674, 98, Фиолетовый</t>
  </si>
  <si>
    <t>W13-5702-285-94675, 104, Фиолетовый</t>
  </si>
  <si>
    <t>W13-5702-285-94676, 110, Фиолетовый</t>
  </si>
  <si>
    <t>W13-5702-285-94677, 116, Фиолетовый</t>
  </si>
  <si>
    <t>W13-5702-285-94694, 122/128, Фиолетовый</t>
  </si>
  <si>
    <t>W13-5702-376-94673, 92, Голубой</t>
  </si>
  <si>
    <t>W13-5702-376-94674, 98, Голубой</t>
  </si>
  <si>
    <t>W13-5702-376-94675, 104, Голубой</t>
  </si>
  <si>
    <t>W13-5702-376-94676, 110, Голубой</t>
  </si>
  <si>
    <t>W13-5702-376-94677, 116, Голубой</t>
  </si>
  <si>
    <t>W13-5702-376-94694, 122/128, Голубой</t>
  </si>
  <si>
    <t>W13-5702-459-94673, 92, Кремовый</t>
  </si>
  <si>
    <t>W13-5702-459-94674, 98, Кремовый</t>
  </si>
  <si>
    <t>W13-5702-459-94676, 110, Кремовый</t>
  </si>
  <si>
    <t>W13-5702-459-94677, 116, Кремовый</t>
  </si>
  <si>
    <t>W13-5703-409-94674, 98, Зеленый</t>
  </si>
  <si>
    <t>W13-5703-409-94676, 110, Зеленый</t>
  </si>
  <si>
    <t>W13-5703-409-94677, 116, Зеленый</t>
  </si>
  <si>
    <t>W13-5703-409-94694, 122/128, Зеленый</t>
  </si>
  <si>
    <t>W13-5709-285-94673, 92, Фиолетовый</t>
  </si>
  <si>
    <t>W13-5709-285-94674, 98, Фиолетовый</t>
  </si>
  <si>
    <t>W13-5709-285-94675, 104, Фиолетовый</t>
  </si>
  <si>
    <t>W13-5709-285-94676, 110, Фиолетовый</t>
  </si>
  <si>
    <t>W13-5709-285-94677, 116, Фиолетовый</t>
  </si>
  <si>
    <t>W13-5709-285-94694, 122/128, Фиолетовый</t>
  </si>
  <si>
    <t>W13-5709-437-94673, 92, Красный</t>
  </si>
  <si>
    <t>W13-5709-437-94674, 98, Красный</t>
  </si>
  <si>
    <t>W13-5709-437-94675, 104, Красный</t>
  </si>
  <si>
    <t>W13-5709-437-94676, 110, Красный</t>
  </si>
  <si>
    <t>W13-5709-437-94677, 116, Красный</t>
  </si>
  <si>
    <t>W13-5709-437-94694, 122/128, Красный</t>
  </si>
  <si>
    <t>W13-5709-519-94673, 92, Серо-коричневый</t>
  </si>
  <si>
    <t>W13-5709-519-94674, 98, Серо-коричневый</t>
  </si>
  <si>
    <t>W13-5709-519-94675, 104, Серо-коричневый</t>
  </si>
  <si>
    <t>W13-5709-519-94676, 110, Серо-коричневый</t>
  </si>
  <si>
    <t>W13-5709-519-94677, 116, Серо-коричневый</t>
  </si>
  <si>
    <t>W13-5709-519-94694, 122/128, Серо-коричневый</t>
  </si>
  <si>
    <t>W13-5709-670-94673, 92, Синий</t>
  </si>
  <si>
    <t>W13-5709-670-94674, 98, Синий</t>
  </si>
  <si>
    <t>W13-5709-670-94675, 104, Синий</t>
  </si>
  <si>
    <t>W13-5709-670-94676, 110, Синий</t>
  </si>
  <si>
    <t>W13-5709-670-94677, 116, Синий</t>
  </si>
  <si>
    <t>W13-5709-670-94694, 122/128, Синий</t>
  </si>
  <si>
    <t>W13-5717-458-94675, 104, красный/черный</t>
  </si>
  <si>
    <t>W13-5717-458-94676, 110, красный/черный</t>
  </si>
  <si>
    <t>W13-5800-725-94673, 92, Черный</t>
  </si>
  <si>
    <t>W13-5800-725-94674, 98, Черный</t>
  </si>
  <si>
    <t>W13-5800-725-94675, 104, Черный</t>
  </si>
  <si>
    <t>W13-5800-725-94676, 110, Черный</t>
  </si>
  <si>
    <t>W13-5800-725-94677, 116, Черный</t>
  </si>
  <si>
    <t>W13-5804-285-94673, 92, Фиолетовый</t>
  </si>
  <si>
    <t>W13-5804-376-94673, 92, Голубой</t>
  </si>
  <si>
    <t>W13-5804-376-94674, 98, Голубой</t>
  </si>
  <si>
    <t>W13-5804-376-94675, 104, Голубой</t>
  </si>
  <si>
    <t>W13-5804-376-94676, 110, Голубой</t>
  </si>
  <si>
    <t>W13-5804-376-94677, 116, Голубой</t>
  </si>
  <si>
    <t>W13-5804-376-94694, 122/128, Голубой</t>
  </si>
  <si>
    <t>W13-5805-409-94673, 92, Зеленый</t>
  </si>
  <si>
    <t>W13-5805-409-94674, 98, Зеленый</t>
  </si>
  <si>
    <t>W13-5805-409-94675, 104, Зеленый</t>
  </si>
  <si>
    <t>W13-5805-409-94676, 110, Зеленый</t>
  </si>
  <si>
    <t>W13-5805-437-94673, 92, Красный</t>
  </si>
  <si>
    <t>W13-5805-437-94674, 98, Красный</t>
  </si>
  <si>
    <t>W13-5805-437-94677, 116, Красный</t>
  </si>
  <si>
    <t>W13-5808-259-94673, 92, Голубой/Розовый</t>
  </si>
  <si>
    <t>W13-5808-259-94674, 98, Голубой/Розовый</t>
  </si>
  <si>
    <t>W13-5808-259-94675, 104, Голубой/Розовый</t>
  </si>
  <si>
    <t>W13-5808-259-94676, 110, Голубой/Розовый</t>
  </si>
  <si>
    <t>W13-5808-259-94677, 116, Голубой/Розовый</t>
  </si>
  <si>
    <t>W13-5808-259-94694, 122/128, Голубой/Розовый</t>
  </si>
  <si>
    <t>W13-5808-858-94673, 92, Оранжевый/Розовый</t>
  </si>
  <si>
    <t>W13-5808-858-94674, 98, Оранжевый/Розовый</t>
  </si>
  <si>
    <t>W13-5808-858-94675, 104, Оранжевый/Розовый</t>
  </si>
  <si>
    <t>W13-5808-858-94676, 110, Оранжевый/Розовый</t>
  </si>
  <si>
    <t>W13-5808-858-94677, 116, Оранжевый/Розовый</t>
  </si>
  <si>
    <t>W13-5808-858-94694, 122/128, Оранжевый/Розовый</t>
  </si>
  <si>
    <t>W13-5811-436-94673, 92, коричневый</t>
  </si>
  <si>
    <t>W13-5811-436-94674, 98, коричневый</t>
  </si>
  <si>
    <t>W13-5812-189-94673, 92, Пурпурный/Зеленый</t>
  </si>
  <si>
    <t>W13-5813-409-94675, 104, Зеленый</t>
  </si>
  <si>
    <t>W13-5813-409-94676, 110, Зеленый</t>
  </si>
  <si>
    <t>W13-5813-409-94677, 116, Зеленый</t>
  </si>
  <si>
    <t>W13-5813-437-94674, 98, Красный</t>
  </si>
  <si>
    <t>W13-5813-437-94675, 104, Красный</t>
  </si>
  <si>
    <t>W13-5813-437-94677, 116, Красный</t>
  </si>
  <si>
    <t>W13-5813-459-94675, 104, Кремовый</t>
  </si>
  <si>
    <t>W13-5813-459-94676, 110, Кремовый</t>
  </si>
  <si>
    <t>W13-5813-459-94677, 116, Кремовый</t>
  </si>
  <si>
    <t>W13-5813-459-94694, 122/128, Кремовый</t>
  </si>
  <si>
    <t>W13-5822-508-94673, 92, Розовый</t>
  </si>
  <si>
    <t>W13-5822-508-94674, 98, Розовый</t>
  </si>
  <si>
    <t>W13-5822-508-94675, 104, Розовый</t>
  </si>
  <si>
    <t>W13-5822-508-94676, 110, Розовый</t>
  </si>
  <si>
    <t>W13-5822-508-94677, 116, Розовый</t>
  </si>
  <si>
    <t>W13-5822-508-94694, 122/128, Розовый</t>
  </si>
  <si>
    <t>W13-5822-670-94673, 92, Синий</t>
  </si>
  <si>
    <t>W13-5822-670-94674, 98, Синий</t>
  </si>
  <si>
    <t>W13-5822-670-94675, 104, Синий</t>
  </si>
  <si>
    <t>W13-5822-670-94676, 110, Синий</t>
  </si>
  <si>
    <t>W13-5822-670-94677, 116, Синий</t>
  </si>
  <si>
    <t>W13-5822-670-94694, 122/128, Синий</t>
  </si>
  <si>
    <t>W13-5822-778-94673, 92, Карри</t>
  </si>
  <si>
    <t>W13-5822-778-94674, 98, Карри</t>
  </si>
  <si>
    <t>W13-5822-778-94675, 104, Карри</t>
  </si>
  <si>
    <t>W13-5822-778-94676, 110, Карри</t>
  </si>
  <si>
    <t>W13-5822-778-94677, 116, Карри</t>
  </si>
  <si>
    <t>W13-5822-778-94694, 122/128, Карри</t>
  </si>
  <si>
    <t>W13-5912-409-94673, 92, Зеленый</t>
  </si>
  <si>
    <t>W13-5912-409-94674, 98, Зеленый</t>
  </si>
  <si>
    <t>W13-5912-409-94675, 104, Зеленый</t>
  </si>
  <si>
    <t>W13-5912-409-94676, 110, Зеленый</t>
  </si>
  <si>
    <t>W13-5912-409-94677, 116, Зеленый</t>
  </si>
  <si>
    <t>W13-5912-409-94694, 122/128, Зеленый</t>
  </si>
  <si>
    <t>W13-5912-619-94673, 92, Серый</t>
  </si>
  <si>
    <t>W13-5912-619-94674, 98, Серый</t>
  </si>
  <si>
    <t>W13-5912-619-94675, 104, Серый</t>
  </si>
  <si>
    <t>W13-5912-619-94676, 110, Серый</t>
  </si>
  <si>
    <t>W13-5912-619-94677, 116, Серый</t>
  </si>
  <si>
    <t>W13-5912-619-94694, 122/128, Серый</t>
  </si>
  <si>
    <t>W13-5912-670-94673, 92, Синий</t>
  </si>
  <si>
    <t>W13-5912-670-94675, 104, Синий</t>
  </si>
  <si>
    <t>W13-5912-725-94673, 92, Черный</t>
  </si>
  <si>
    <t>W13-5912-725-94674, 98, Черный</t>
  </si>
  <si>
    <t>W13-5912-725-94675, 104, Черный</t>
  </si>
  <si>
    <t>W13-5912-725-94676, 110, Черный</t>
  </si>
  <si>
    <t>W13-5912-725-94677, 116, Черный</t>
  </si>
  <si>
    <t>W13-5912-725-94694, 122/128, Черный</t>
  </si>
  <si>
    <t>W13-5917-376-94673, 92, Голубой</t>
  </si>
  <si>
    <t>W13-5917-376-94674, 98, Голубой</t>
  </si>
  <si>
    <t>W13-5917-376-94675, 104, Голубой</t>
  </si>
  <si>
    <t>W13-5917-376-94676, 110, Голубой</t>
  </si>
  <si>
    <t>W13-5917-376-94677, 116, Голубой</t>
  </si>
  <si>
    <t>W13-5917-409-94673, 92, Зеленый</t>
  </si>
  <si>
    <t>W13-5917-409-94674, 98, Зеленый</t>
  </si>
  <si>
    <t>W13-5917-409-94675, 104, Зеленый</t>
  </si>
  <si>
    <t>W13-5917-409-94676, 110, Зеленый</t>
  </si>
  <si>
    <t>W13-5917-409-94677, 116, Зеленый</t>
  </si>
  <si>
    <t>W13-5917-409-94694, 122/128, Зеленый</t>
  </si>
  <si>
    <t>W13-5917-437-94673, 92, Красный</t>
  </si>
  <si>
    <t>W13-5917-437-94674, 98, Красный</t>
  </si>
  <si>
    <t>W13-5917-437-94675, 104, Красный</t>
  </si>
  <si>
    <t>W13-5917-437-94676, 110, Красный</t>
  </si>
  <si>
    <t>W13-5917-437-94677, 116, Красный</t>
  </si>
  <si>
    <t>W13-5917-437-94694, 122/128, Красный</t>
  </si>
  <si>
    <t>W13-5917-459-94674, 98, Кремовый</t>
  </si>
  <si>
    <t>W13-5917-459-94676, 110, Кремовый</t>
  </si>
  <si>
    <t>W13-5923-437-94673, 92, Красный</t>
  </si>
  <si>
    <t>W13-5923-437-94674, 98, Красный</t>
  </si>
  <si>
    <t>W13-5923-437-94675, 104, Красный</t>
  </si>
  <si>
    <t>W13-5923-437-94676, 110, Красный</t>
  </si>
  <si>
    <t>W13-5923-437-94677, 116, Красный</t>
  </si>
  <si>
    <t>W13-5923-437-94694, 122/128, Красный</t>
  </si>
  <si>
    <t>W13-5923-619-94673, 92, Серый</t>
  </si>
  <si>
    <t>W13-5923-619-94674, 98, Серый</t>
  </si>
  <si>
    <t>W13-5923-619-94675, 104, Серый</t>
  </si>
  <si>
    <t>W13-5923-619-94676, 110, Серый</t>
  </si>
  <si>
    <t>W13-5923-619-94677, 116, Серый</t>
  </si>
  <si>
    <t>W13-5923-619-94694, 122/128, Серый</t>
  </si>
  <si>
    <t>W13-5923-711-94673, 92, Темно-синий</t>
  </si>
  <si>
    <t>W13-5923-711-94674, 98, Темно-синий</t>
  </si>
  <si>
    <t>W13-5923-711-94675, 104, Темно-синий</t>
  </si>
  <si>
    <t>W13-5923-711-94676, 110, Темно-синий</t>
  </si>
  <si>
    <t>W13-5923-711-94694, 122/128, Темно-синий</t>
  </si>
  <si>
    <t>W13-5923-725-94673, 92, Черный</t>
  </si>
  <si>
    <t>W13-5923-725-94674, 98, Черный</t>
  </si>
  <si>
    <t>W13-5923-725-94675, 104, Черный</t>
  </si>
  <si>
    <t>W13-5923-725-94676, 110, Черный</t>
  </si>
  <si>
    <t>W13-5923-725-94677, 116, Черный</t>
  </si>
  <si>
    <t>W13-5923-725-94694, 122/128, Черный</t>
  </si>
  <si>
    <t>W13-6206-376-94681, 164, Голубой</t>
  </si>
  <si>
    <t>W13-6206-376-94682, 176, Голубой</t>
  </si>
  <si>
    <t>W13-6206-409-94679, 140, Зеленый</t>
  </si>
  <si>
    <t>W13-6206-409-94680, 152, Зеленый</t>
  </si>
  <si>
    <t>W13-6206-409-94681, 164, Зеленый</t>
  </si>
  <si>
    <t>W13-6206-409-94682, 176, Зеленый</t>
  </si>
  <si>
    <t>W13-6206-409-94695, 128, Зеленый</t>
  </si>
  <si>
    <t>W13-6206-437-94679, 140, Красный</t>
  </si>
  <si>
    <t>W13-6206-437-94680, 152, Красный</t>
  </si>
  <si>
    <t>W13-6206-437-94681, 164, Красный</t>
  </si>
  <si>
    <t>W13-6206-437-94682, 176, Красный</t>
  </si>
  <si>
    <t>W13-6206-437-94695, 128, Красный</t>
  </si>
  <si>
    <t>W13-6206-526-94679, 140, Желтый</t>
  </si>
  <si>
    <t>W13-6206-526-94680, 152, Желтый</t>
  </si>
  <si>
    <t>W13-6206-526-94681, 164, Желтый</t>
  </si>
  <si>
    <t>W13-6206-526-94682, 176, Желтый</t>
  </si>
  <si>
    <t>W13-6206-526-94695, 128, Желтый</t>
  </si>
  <si>
    <t>W13-6214-836-94679, 140, черный/коричневый</t>
  </si>
  <si>
    <t>W13-6214-836-94695, 128, черный/коричневый</t>
  </si>
  <si>
    <t>W13-6218-409-94680, 152, Зеленый</t>
  </si>
  <si>
    <t>W13-6220-404-94679, 140, Голубой/Черный</t>
  </si>
  <si>
    <t>W13-6220-404-94680, 152, Голубой/Черный</t>
  </si>
  <si>
    <t>W13-6220-404-94681, 164, Голубой/Черный</t>
  </si>
  <si>
    <t>W13-6220-404-94695, 128, Голубой/Черный</t>
  </si>
  <si>
    <t>W13-6302-305-94679, 140, Белый</t>
  </si>
  <si>
    <t>W13-6302-305-94680, 152, Белый</t>
  </si>
  <si>
    <t>W13-6302-305-94695, 128, Белый</t>
  </si>
  <si>
    <t>W13-6302-376-94679, 140, Голубой</t>
  </si>
  <si>
    <t>W13-6302-376-94680, 152, Голубой</t>
  </si>
  <si>
    <t>W13-6302-376-94681, 164, Голубой</t>
  </si>
  <si>
    <t>W13-6302-376-94682, 176, Голубой</t>
  </si>
  <si>
    <t>W13-6302-376-94695, 128, Голубой</t>
  </si>
  <si>
    <t>W13-6302-409-94679, 140, Зеленый</t>
  </si>
  <si>
    <t>W13-6302-409-94680, 152, Зеленый</t>
  </si>
  <si>
    <t>W13-6302-409-94681, 164, Зеленый</t>
  </si>
  <si>
    <t>W13-6302-409-94682, 176, Зеленый</t>
  </si>
  <si>
    <t>W13-6302-409-94695, 128, Зеленый</t>
  </si>
  <si>
    <t>W13-6302-725-94679, 140, Черный</t>
  </si>
  <si>
    <t>W13-6302-725-94681, 164, Черный</t>
  </si>
  <si>
    <t>W13-6302-725-94695, 128, Черный</t>
  </si>
  <si>
    <t>W13-6306-437-94679, 140, Красный</t>
  </si>
  <si>
    <t>W13-6306-437-94681, 164, Красный</t>
  </si>
  <si>
    <t>W13-6306-700-94679, 140, Темно-серый</t>
  </si>
  <si>
    <t>W13-6306-700-94681, 164, Темно-серый</t>
  </si>
  <si>
    <t>W13-6320-376-94679, 140, Голубой</t>
  </si>
  <si>
    <t>W13-6320-376-94680, 152, Голубой</t>
  </si>
  <si>
    <t>W13-6320-376-94682, 176, Голубой</t>
  </si>
  <si>
    <t>W13-6320-409-94680, 152, Зеленый</t>
  </si>
  <si>
    <t>W13-6320-409-94681, 164, Зеленый</t>
  </si>
  <si>
    <t>W13-6320-409-94682, 176, Зеленый</t>
  </si>
  <si>
    <t>W13-6320-409-94695, 128, Зеленый</t>
  </si>
  <si>
    <t>W13-6320-437-94679, 140, Красный</t>
  </si>
  <si>
    <t>W13-6320-437-94681, 164, Красный</t>
  </si>
  <si>
    <t>W13-6320-437-94695, 128, Красный</t>
  </si>
  <si>
    <t>W13-6325-121-94679, 140, красный/серый</t>
  </si>
  <si>
    <t>W13-6325-121-94680, 152, красный/серый</t>
  </si>
  <si>
    <t>W13-6325-121-94681, 164, красный/серый</t>
  </si>
  <si>
    <t>W13-6325-121-94695, 128, красный/серый</t>
  </si>
  <si>
    <t>W13-6325-398-94679, 140, Голубой/Серый</t>
  </si>
  <si>
    <t>W13-6325-398-94695, 128, Голубой/Серый</t>
  </si>
  <si>
    <t>W13-6705-182-94679, 140, Зеленый/Черный</t>
  </si>
  <si>
    <t>W13-6705-182-94680, 152, Зеленый/Черный</t>
  </si>
  <si>
    <t>W13-6705-182-94695, 128, Зеленый/Черный</t>
  </si>
  <si>
    <t>W13-6706-831-94679, 140, Темно-фиолетовый/Черный</t>
  </si>
  <si>
    <t>W13-6706-831-94680, 152, Темно-фиолетовый/Черный</t>
  </si>
  <si>
    <t>W13-6706-831-94695, 128, Темно-фиолетовый/Черный</t>
  </si>
  <si>
    <t>W13-6708-710-94679, 140, Темно-серый/Черный</t>
  </si>
  <si>
    <t>W13-6708-710-94680, 152, Темно-серый/Черный</t>
  </si>
  <si>
    <t>W13-6708-710-94681, 164, Темно-серый/Черный</t>
  </si>
  <si>
    <t>W13-6708-710-94695, 128, Темно-серый/Черный</t>
  </si>
  <si>
    <t>W13-6709-828-94695, 128, Темно-фиолетовый/Пурпурный</t>
  </si>
  <si>
    <t>W13-6713-409-94679, 140, Зеленый</t>
  </si>
  <si>
    <t>W13-6713-409-94680, 152, Зеленый</t>
  </si>
  <si>
    <t>W13-6713-409-94681, 164, Зеленый</t>
  </si>
  <si>
    <t>W13-6713-409-94682, 176, Зеленый</t>
  </si>
  <si>
    <t>W13-6713-409-94695, 128, Зеленый</t>
  </si>
  <si>
    <t>W13-6713-437-94679, 140, Красный</t>
  </si>
  <si>
    <t>W13-6713-437-94681, 164, Красный</t>
  </si>
  <si>
    <t>W13-6713-437-94682, 176, Красный</t>
  </si>
  <si>
    <t>W13-6713-437-94695, 128, Красный</t>
  </si>
  <si>
    <t>W13-6715-376-94679, 140, Голубой</t>
  </si>
  <si>
    <t>W13-6715-376-94680, 152, Голубой</t>
  </si>
  <si>
    <t>W13-6715-376-94695, 128, Голубой</t>
  </si>
  <si>
    <t>W13-6716-285-94695, 128, Фиолетовый</t>
  </si>
  <si>
    <t>W13-6716-376-94679, 140, Голубой</t>
  </si>
  <si>
    <t>W13-6716-376-94681, 164, Голубой</t>
  </si>
  <si>
    <t>W13-6716-376-94695, 128, Голубой</t>
  </si>
  <si>
    <t>W13-6718-781-94679, 140, Коричневый/Голубой/Серебрянный</t>
  </si>
  <si>
    <t>W13-6718-781-94680, 152, Коричневый/Голубой/Серебрянный</t>
  </si>
  <si>
    <t>W13-6718-781-94681, 164, Коричневый/Голубой/Серебрянный</t>
  </si>
  <si>
    <t>W13-6718-781-94695, 128, Коричневый/Голубой/Серебрянный</t>
  </si>
  <si>
    <t>W13-6718-810-94679, 140, Синий/Фиолетовый/Серебрянный</t>
  </si>
  <si>
    <t>W13-6718-810-94680, 152, Синий/Фиолетовый/Серебрянный</t>
  </si>
  <si>
    <t>W13-6718-810-94681, 164, Синий/Фиолетовый/Серебрянный</t>
  </si>
  <si>
    <t>W13-6718-810-94682, 176, Синий/Фиолетовый/Серебрянный</t>
  </si>
  <si>
    <t>W13-6718-810-94695, 128, Синий/Фиолетовый/Серебрянный</t>
  </si>
  <si>
    <t>W13-6719-409-94681, 164, Зеленый</t>
  </si>
  <si>
    <t>W13-6720-670-94679, 140, Синий</t>
  </si>
  <si>
    <t>W13-6720-670-94680, 152, Синий</t>
  </si>
  <si>
    <t>W13-6720-670-94681, 164, Синий</t>
  </si>
  <si>
    <t>W13-6720-670-94682, 176, Синий</t>
  </si>
  <si>
    <t>W13-6720-670-94695, 128, Синий</t>
  </si>
  <si>
    <t>W13-6720-725-94679, 140, Черный</t>
  </si>
  <si>
    <t>W13-6720-725-94680, 152, Черный</t>
  </si>
  <si>
    <t>W13-6720-725-94681, 164, Черный</t>
  </si>
  <si>
    <t>W13-6720-725-94695, 128, Черный</t>
  </si>
  <si>
    <t>W13-6804-619-94679, 140, Серый</t>
  </si>
  <si>
    <t>W13-6804-619-94681, 164, Серый</t>
  </si>
  <si>
    <t>W13-6806-794-94679, 140, Пурпурный/Кремовый</t>
  </si>
  <si>
    <t>W13-6806-794-94680, 152, Пурпурный/Кремовый</t>
  </si>
  <si>
    <t>W13-6806-794-94695, 128, Пурпурный/Кремовый</t>
  </si>
  <si>
    <t>W13-6806-818-94679, 140, Темно-серый/Кремовый</t>
  </si>
  <si>
    <t>W13-6806-818-94680, 152, Темно-серый/Кремовый</t>
  </si>
  <si>
    <t>W13-6806-818-94681, 164, Темно-серый/Кремовый</t>
  </si>
  <si>
    <t>W13-6806-818-94682, 176, Темно-серый/Кремовый</t>
  </si>
  <si>
    <t>W13-6806-818-94695, 128, Темно-серый/Кремовый</t>
  </si>
  <si>
    <t>W13-6807-827-94695, 128, Темно-фиолетовый/Кремовый</t>
  </si>
  <si>
    <t>W13-6808-303-94679, 140, Антрацитовый/Светло-серый</t>
  </si>
  <si>
    <t>W13-6808-303-94680, 152, Антрацитовый/Светло-серый</t>
  </si>
  <si>
    <t>W13-6808-303-94681, 164, Антрацитовый/Светло-серый</t>
  </si>
  <si>
    <t>W13-6808-303-94682, 176, Антрацитовый/Светло-серый</t>
  </si>
  <si>
    <t>W13-6808-303-94695, 128, Антрацитовый/Светло-серый</t>
  </si>
  <si>
    <t>W13-6808-808-94679, 140, Серый/Серебрянный</t>
  </si>
  <si>
    <t>W13-6808-808-94681, 164, Серый/Серебрянный</t>
  </si>
  <si>
    <t>W13-6808-808-94695, 128, Серый/Серебрянный</t>
  </si>
  <si>
    <t>W13-6810-276-94679, 140, Бордовый</t>
  </si>
  <si>
    <t>W13-6810-276-94680, 152, Бордовый</t>
  </si>
  <si>
    <t>W13-6810-276-94681, 164, Бордовый</t>
  </si>
  <si>
    <t>W13-6810-276-94682, 176, Бордовый</t>
  </si>
  <si>
    <t>W13-6810-276-94695, 128, Бордовый</t>
  </si>
  <si>
    <t>W13-6810-376-94679, 140, Голубой</t>
  </si>
  <si>
    <t>W13-6810-376-94680, 152, Голубой</t>
  </si>
  <si>
    <t>W13-6810-376-94681, 164, Голубой</t>
  </si>
  <si>
    <t>W13-6810-376-94682, 176, Голубой</t>
  </si>
  <si>
    <t>W13-6810-376-94695, 128, Голубой</t>
  </si>
  <si>
    <t>W13-6810-437-94679, 140, Оранжевый</t>
  </si>
  <si>
    <t>W13-6810-437-94680, 152, Оранжевый</t>
  </si>
  <si>
    <t>W13-6810-437-94681, 164, Оранжевый</t>
  </si>
  <si>
    <t>W13-6810-437-94682, 176, Оранжевый</t>
  </si>
  <si>
    <t>W13-6810-437-94695, 128, Оранжевый</t>
  </si>
  <si>
    <t>W13-6812-437-94681, 164, Красный</t>
  </si>
  <si>
    <t>W13-6812-437-94682, 176, Красный</t>
  </si>
  <si>
    <t>W13-6812-437-94695, 128, Красный</t>
  </si>
  <si>
    <t>W13-6901-237-94679, 140, фуксия</t>
  </si>
  <si>
    <t>W13-6901-237-94680, 152, фуксия</t>
  </si>
  <si>
    <t>W13-6901-237-94681, 164, фуксия</t>
  </si>
  <si>
    <t>W13-6901-237-94682, 176, фуксия</t>
  </si>
  <si>
    <t>W13-6901-237-94695, 128, фуксия</t>
  </si>
  <si>
    <t>W13-6901-376-94679, 140, Голубой</t>
  </si>
  <si>
    <t>W13-6901-376-94680, 152, Голубой</t>
  </si>
  <si>
    <t>W13-6901-376-94681, 164, Голубой</t>
  </si>
  <si>
    <t>W13-6901-376-94682, 176, Голубой</t>
  </si>
  <si>
    <t>W13-6901-376-94695, 128, Голубой</t>
  </si>
  <si>
    <t>W13-6907-302-94679, 140, Антрацитовый/Ванильный</t>
  </si>
  <si>
    <t>W13-6907-302-94680, 152, Антрацитовый/Ванильный</t>
  </si>
  <si>
    <t>W13-6907-302-94681, 164, Антрацитовый/Ванильный</t>
  </si>
  <si>
    <t>W13-6907-302-94682, 176, Антрацитовый/Ванильный</t>
  </si>
  <si>
    <t>W13-6907-302-94695, 128, Антрацитовый/Ванильный</t>
  </si>
  <si>
    <t>W13-6907-437-94679, 140, Красный</t>
  </si>
  <si>
    <t>W13-6907-437-94680, 152, Красный</t>
  </si>
  <si>
    <t>W13-6907-437-94681, 164, Красный</t>
  </si>
  <si>
    <t>W13-6907-437-94682, 176, Красный</t>
  </si>
  <si>
    <t>W13-6907-437-94695, 128, Красный</t>
  </si>
  <si>
    <t>W13-6907-520-94679, 140, Голубой/Песочный</t>
  </si>
  <si>
    <t>W13-6907-520-94680, 152, Голубой/Песочный</t>
  </si>
  <si>
    <t>W13-6907-520-94681, 164, Голубой/Песочный</t>
  </si>
  <si>
    <t>W13-6907-520-94682, 176, Голубой/Песочный</t>
  </si>
  <si>
    <t>W13-6907-520-94695, 128, Голубой/Песочный</t>
  </si>
  <si>
    <t>W13-6908-210-94680, 152, коричневый/синий</t>
  </si>
  <si>
    <t>W13-6908-210-94695, 128, коричневый/синий</t>
  </si>
  <si>
    <t>W13-6908-285-94679, 140, Фиолетовый</t>
  </si>
  <si>
    <t>W13-6908-285-94680, 152, Фиолетовый</t>
  </si>
  <si>
    <t>W13-6908-285-94682, 176, Фиолетовый</t>
  </si>
  <si>
    <t>W13-6908-285-94695, 128, Фиолетовый</t>
  </si>
  <si>
    <t>W13-6908-619-94679, 140, Серый</t>
  </si>
  <si>
    <t>W13-6908-619-94680, 152, Серый</t>
  </si>
  <si>
    <t>W13-6908-619-94681, 164, Серый</t>
  </si>
  <si>
    <t>W13-6908-619-94682, 176, Серый</t>
  </si>
  <si>
    <t>W13-6908-619-94695, 128, Серый</t>
  </si>
  <si>
    <t>W13-7002-376-94668, 62, Голубой</t>
  </si>
  <si>
    <t>W13-7002-376-94669, 68, Голубой</t>
  </si>
  <si>
    <t>W13-7002-376-94670, 74, Голубой</t>
  </si>
  <si>
    <t>W13-7002-376-94671, 80, Голубой</t>
  </si>
  <si>
    <t>W13-7002-376-94672, 86, Голубой</t>
  </si>
  <si>
    <t>W13-7002-409-94668, 62, Зеленый</t>
  </si>
  <si>
    <t>W13-7002-409-94669, 68, Зеленый</t>
  </si>
  <si>
    <t>W13-7002-409-94670, 74, Зеленый</t>
  </si>
  <si>
    <t>W13-7002-409-94671, 80, Зеленый</t>
  </si>
  <si>
    <t>W13-7002-409-94672, 86, Зеленый</t>
  </si>
  <si>
    <t>W13-7002-437-94668, 62, Красный</t>
  </si>
  <si>
    <t>W13-7002-437-94669, 68, Красный</t>
  </si>
  <si>
    <t>W13-7002-437-94670, 74, Красный</t>
  </si>
  <si>
    <t>W13-7002-437-94671, 80, Красный</t>
  </si>
  <si>
    <t>W13-7002-437-94672, 86, Красный</t>
  </si>
  <si>
    <t>W13-7002-775-94668, 62, Золотой</t>
  </si>
  <si>
    <t>W13-7002-775-94669, 68, Золотой</t>
  </si>
  <si>
    <t>W13-7002-775-94670, 74, Золотой</t>
  </si>
  <si>
    <t>W13-7002-775-94671, 80, Золотой</t>
  </si>
  <si>
    <t>W13-7002-775-94672, 86, Золотой</t>
  </si>
  <si>
    <t>W13-7003-376-94668, 62, Голубой</t>
  </si>
  <si>
    <t>W13-7003-376-94669, 68, Голубой</t>
  </si>
  <si>
    <t>W13-7003-376-94670, 74, Голубой</t>
  </si>
  <si>
    <t>W13-7003-376-94671, 80, Голубой</t>
  </si>
  <si>
    <t>W13-7003-437-94668, 62, Красный</t>
  </si>
  <si>
    <t>W13-7003-437-94669, 68, Красный</t>
  </si>
  <si>
    <t>W13-7003-437-94670, 74, Красный</t>
  </si>
  <si>
    <t>W13-7003-437-94671, 80, Красный</t>
  </si>
  <si>
    <t>W13-7003-437-94672, 86, Красный</t>
  </si>
  <si>
    <t>W13-7003-545-94668, 62, Хаки</t>
  </si>
  <si>
    <t>W13-7003-545-94669, 68, Хаки</t>
  </si>
  <si>
    <t>W13-7003-545-94670, 74, Хаки</t>
  </si>
  <si>
    <t>W13-7003-545-94671, 80, Хаки</t>
  </si>
  <si>
    <t>W13-7003-545-94672, 86, Хаки</t>
  </si>
  <si>
    <t>W13-7005-210-94668, 62, коричневый/синий</t>
  </si>
  <si>
    <t>W13-7005-210-94669, 68, коричневый/синий</t>
  </si>
  <si>
    <t>W13-7005-210-94670, 74, коричневый/синий</t>
  </si>
  <si>
    <t>W13-7005-210-94671, 80, коричневый/синий</t>
  </si>
  <si>
    <t>W13-7005-210-94672, 86, коричневый/синий</t>
  </si>
  <si>
    <t>W13-7005-443-94668, 62, Красный/Темно-Синий</t>
  </si>
  <si>
    <t>W13-7005-443-94669, 68, Красный/Темно-Синий</t>
  </si>
  <si>
    <t>W13-7005-443-94670, 74, Красный/Темно-Синий</t>
  </si>
  <si>
    <t>W13-7005-443-94671, 80, Красный/Темно-Синий</t>
  </si>
  <si>
    <t>W13-7005-443-94672, 86, Красный/Темно-Синий</t>
  </si>
  <si>
    <t>W13-7005-708-94668, 62, Темно-серый/Синий</t>
  </si>
  <si>
    <t>W13-7005-708-94669, 68, Темно-серый/Синий</t>
  </si>
  <si>
    <t>W13-7005-809-94668, 62, Серый/Темно-синий</t>
  </si>
  <si>
    <t>W13-7005-809-94669, 68, Серый/Темно-синий</t>
  </si>
  <si>
    <t>W13-7005-809-94670, 74, Серый/Темно-синий</t>
  </si>
  <si>
    <t>W13-7005-809-94671, 80, Серый/Темно-синий</t>
  </si>
  <si>
    <t>W13-7005-809-94672, 86, Серый/Темно-синий</t>
  </si>
  <si>
    <t>W13-7007-389-94668, 62, Голубой/Красный</t>
  </si>
  <si>
    <t>W13-7007-389-94669, 68, Голубой/Красный</t>
  </si>
  <si>
    <t>W13-7007-389-94670, 74, Голубой/Красный</t>
  </si>
  <si>
    <t>W13-7007-389-94671, 80, Голубой/Красный</t>
  </si>
  <si>
    <t>W13-7007-389-94672, 86, Голубой/Красный</t>
  </si>
  <si>
    <t>W13-7007-799-94668, 62, Серый/Бордовый</t>
  </si>
  <si>
    <t>W13-7007-799-94669, 68, Серый/Бордовый</t>
  </si>
  <si>
    <t>W13-7007-799-94670, 74, Серый/Бордовый</t>
  </si>
  <si>
    <t>W13-7007-799-94671, 80, Серый/Бордовый</t>
  </si>
  <si>
    <t>W13-7007-799-94672, 86, Серый/Бордовый</t>
  </si>
  <si>
    <t>W13-7702-814-94668, 62, темно-зеленый</t>
  </si>
  <si>
    <t>W13-7702-814-94669, 68, темно-зеленый</t>
  </si>
  <si>
    <t>W13-7702-814-94670, 74, темно-зеленый</t>
  </si>
  <si>
    <t>W13-7702-814-94671, 80, темно-зеленый</t>
  </si>
  <si>
    <t>W13-7702-814-94672, 86, темно-зеленый</t>
  </si>
  <si>
    <t>W13-7703-711-94668, 62, Темно-синий</t>
  </si>
  <si>
    <t>W13-7703-711-94669, 68, Темно-синий</t>
  </si>
  <si>
    <t>W13-7703-711-94670, 74, Темно-синий</t>
  </si>
  <si>
    <t>W13-7703-711-94671, 80, Темно-синий</t>
  </si>
  <si>
    <t>W13-7703-711-94672, 86, Темно-синий</t>
  </si>
  <si>
    <t>W13-7706-259-94668, 62, Голубой/Розовый</t>
  </si>
  <si>
    <t>W13-7706-259-94669, 68, Голубой/Розовый</t>
  </si>
  <si>
    <t>W13-7706-259-94670, 74, Голубой/Розовый</t>
  </si>
  <si>
    <t>W13-7706-259-94671, 80, Голубой/Розовый</t>
  </si>
  <si>
    <t>W13-7706-259-94672, 86, Голубой/Розовый</t>
  </si>
  <si>
    <t>W13-7800-389-94668, 62, Голубой/Красный</t>
  </si>
  <si>
    <t>W13-7800-389-94669, 68, Голубой/Красный</t>
  </si>
  <si>
    <t>W13-7800-389-94670, 74, Голубой/Красный</t>
  </si>
  <si>
    <t>W13-7800-389-94671, 80, Голубой/Красный</t>
  </si>
  <si>
    <t>W13-7800-389-94672, 86, Голубой/Красный</t>
  </si>
  <si>
    <t>W13-7800-529-94668, 62, Зеленый/Голубой/Красный</t>
  </si>
  <si>
    <t>W13-7800-529-94669, 68, Зеленый/Голубой/Красный</t>
  </si>
  <si>
    <t>W13-7800-529-94670, 74, Зеленый/Голубой/Красный</t>
  </si>
  <si>
    <t>W13-7801-389-94668, 62, Голубой/Красный</t>
  </si>
  <si>
    <t>W13-7801-389-94669, 68, Голубой/Красный</t>
  </si>
  <si>
    <t>W13-7801-389-94670, 74, Голубой/Красный</t>
  </si>
  <si>
    <t>W13-7801-529-94668, 62, Зеленый/Голубой/Красный</t>
  </si>
  <si>
    <t>W13-7801-529-94669, 68, Зеленый/Голубой/Красный</t>
  </si>
  <si>
    <t>W13-7801-529-94670, 74, Зеленый/Голубой/Красный</t>
  </si>
  <si>
    <t>W13-7801-529-94671, 80, Зеленый/Голубой/Красный</t>
  </si>
  <si>
    <t>W13-7801-529-94672, 86, Зеленый/Голубой/Красный</t>
  </si>
  <si>
    <t>W13-7802-285-94668, 62, Фиолетовый</t>
  </si>
  <si>
    <t>W13-7802-285-94669, 68, Фиолетовый</t>
  </si>
  <si>
    <t>W13-7802-285-94670, 74, Фиолетовый</t>
  </si>
  <si>
    <t>W13-7802-285-94671, 80, Фиолетовый</t>
  </si>
  <si>
    <t>W13-7802-285-94672, 86, Фиолетовый</t>
  </si>
  <si>
    <t>W13-7802-409-94668, 62, Зеленый</t>
  </si>
  <si>
    <t>W13-7802-409-94669, 68, Зеленый</t>
  </si>
  <si>
    <t>W13-7802-409-94670, 74, Зеленый</t>
  </si>
  <si>
    <t>W13-7802-409-94671, 80, Зеленый</t>
  </si>
  <si>
    <t>W13-7802-409-94672, 86, Зеленый</t>
  </si>
  <si>
    <t>W13-7803-285-94668, 62, Фиолетовый</t>
  </si>
  <si>
    <t>W13-7803-285-94669, 68, Фиолетовый</t>
  </si>
  <si>
    <t>W13-7803-376-94668, 62, Голубой</t>
  </si>
  <si>
    <t>W13-7803-376-94669, 68, Голубой</t>
  </si>
  <si>
    <t>W13-7803-376-94670, 74, Голубой</t>
  </si>
  <si>
    <t>W13-7803-376-94671, 80, Голубой</t>
  </si>
  <si>
    <t>W13-7803-376-94672, 86, Голубой</t>
  </si>
  <si>
    <t>W13-7803-409-94668, 62, Зеленый</t>
  </si>
  <si>
    <t>W13-7803-409-94669, 68, Зеленый</t>
  </si>
  <si>
    <t>W13-7803-409-94670, 74, Зеленый</t>
  </si>
  <si>
    <t>W13-7803-409-94671, 80, Зеленый</t>
  </si>
  <si>
    <t>W13-7803-409-94672, 86, Зеленый</t>
  </si>
  <si>
    <t>W13-7803-754-94668, 62, Бордовый</t>
  </si>
  <si>
    <t>W13-7803-754-94669, 68, Бордовый</t>
  </si>
  <si>
    <t>W13-7803-754-94670, 74, Бордовый</t>
  </si>
  <si>
    <t>W13-7803-754-94671, 80, Бордовый</t>
  </si>
  <si>
    <t>W13-7803-754-94672, 86, Бордовый</t>
  </si>
  <si>
    <t>W13-8010-210-94673, 92, коричневый/синий</t>
  </si>
  <si>
    <t>W13-8010-210-94674, 98, коричневый/синий</t>
  </si>
  <si>
    <t>W13-8010-210-94675, 104, коричневый/синий</t>
  </si>
  <si>
    <t>W13-8010-210-94694, 122/128, коричневый/синий</t>
  </si>
  <si>
    <t>W13-8010-443-94673, 92, Красный/Темно-Синий</t>
  </si>
  <si>
    <t>W13-8010-443-94674, 98, Красный/Темно-Синий</t>
  </si>
  <si>
    <t>W13-8010-443-94675, 104, Красный/Темно-Синий</t>
  </si>
  <si>
    <t>W13-8010-443-94676, 110, Красный/Темно-Синий</t>
  </si>
  <si>
    <t>W13-8010-443-94677, 116, Красный/Темно-Синий</t>
  </si>
  <si>
    <t>W13-8010-443-94694, 122/128, Красный/Темно-Синий</t>
  </si>
  <si>
    <t>W13-8013-725-94673, 92, Черный</t>
  </si>
  <si>
    <t>W13-8013-725-94674, 98, Черный</t>
  </si>
  <si>
    <t>W13-8017-619-94673, 92, Серый</t>
  </si>
  <si>
    <t>W13-8017-619-94674, 98, Серый</t>
  </si>
  <si>
    <t>W13-8017-619-94675, 104, Серый</t>
  </si>
  <si>
    <t>W13-8017-619-94676, 110, Серый</t>
  </si>
  <si>
    <t>W13-8017-619-94694, 122/128, Серый</t>
  </si>
  <si>
    <t>W13-8017-692-94673, 92, Темно-голубой</t>
  </si>
  <si>
    <t>W13-8017-692-94674, 98, Темно-голубой</t>
  </si>
  <si>
    <t>W13-8017-692-94675, 104, Темно-голубой</t>
  </si>
  <si>
    <t>W13-8017-692-94676, 110, Темно-голубой</t>
  </si>
  <si>
    <t>W13-8017-692-94677, 116, Темно-голубой</t>
  </si>
  <si>
    <t>W13-8017-692-94694, 122/128, Темно-голубой</t>
  </si>
  <si>
    <t>W13-8017-758-94673, 92, Бронзовый</t>
  </si>
  <si>
    <t>W13-8017-758-94674, 98, Бронзовый</t>
  </si>
  <si>
    <t>W13-8017-758-94675, 104, Бронзовый</t>
  </si>
  <si>
    <t>W13-8017-758-94677, 116, Бронзовый</t>
  </si>
  <si>
    <t>W13-8019-423-94673, 92, Зеленый/Голубой</t>
  </si>
  <si>
    <t>W13-8019-423-94674, 98, Зеленый/Голубой</t>
  </si>
  <si>
    <t>W13-8019-423-94675, 104, Зеленый/Голубой</t>
  </si>
  <si>
    <t>W13-8019-423-94676, 110, Зеленый/Голубой</t>
  </si>
  <si>
    <t>W13-8019-423-94677, 116, Зеленый/Голубой</t>
  </si>
  <si>
    <t>W13-8019-423-94694, 122/128, Зеленый/Голубой</t>
  </si>
  <si>
    <t>W13-8107-286-94673, 92, Серо-желтый</t>
  </si>
  <si>
    <t>W13-8107-286-94674, 98, Серо-желтый</t>
  </si>
  <si>
    <t>W13-8107-286-94675, 104, Серо-желтый</t>
  </si>
  <si>
    <t>W13-8107-286-94677, 116, Серо-желтый</t>
  </si>
  <si>
    <t>W13-8107-409-94673, 92, Зеленый</t>
  </si>
  <si>
    <t>W13-8107-409-94675, 104, Зеленый</t>
  </si>
  <si>
    <t>W13-8107-437-94673, 92, Красный</t>
  </si>
  <si>
    <t>W13-8107-437-94677, 116, Красный</t>
  </si>
  <si>
    <t>W13-8203-751-94676, 110, Бежевый/Темно-красный</t>
  </si>
  <si>
    <t>W13-8600-436-94673, 92, коричневый</t>
  </si>
  <si>
    <t>W13-8600-436-94674, 98, коричневый</t>
  </si>
  <si>
    <t>W13-8600-436-94675, 104, коричневый</t>
  </si>
  <si>
    <t>W13-8600-436-94676, 110, коричневый</t>
  </si>
  <si>
    <t>W13-8600-436-94677, 116, коричневый</t>
  </si>
  <si>
    <t>W13-8600-436-94694, 122/128, коричневый</t>
  </si>
  <si>
    <t>W13-8600-748-94673, 92, Бежевый/Коричневый</t>
  </si>
  <si>
    <t>W13-8600-748-94674, 98, Бежевый/Коричневый</t>
  </si>
  <si>
    <t>W13-8600-748-94675, 104, Бежевый/Коричневый</t>
  </si>
  <si>
    <t>W13-8600-748-94676, 110, Бежевый/Коричневый</t>
  </si>
  <si>
    <t>W13-8600-748-94677, 116, Бежевый/Коричневый</t>
  </si>
  <si>
    <t>W13-8600-748-94694, 122/128, Бежевый/Коричневый</t>
  </si>
  <si>
    <t>W13-8600-785-94673, 92, Красный/Коричневый</t>
  </si>
  <si>
    <t>W13-8600-785-94674, 98, Красный/Коричневый</t>
  </si>
  <si>
    <t>W13-8600-785-94675, 104, Красный/Коричневый</t>
  </si>
  <si>
    <t>W13-8600-785-94676, 110, Красный/Коричневый</t>
  </si>
  <si>
    <t>W13-8600-785-94677, 116, Красный/Коричневый</t>
  </si>
  <si>
    <t>W13-8600-785-94694, 122/128, Красный/Коричневый</t>
  </si>
  <si>
    <t>W13-8600-812-94673, 92, Темно-баклажановый/Коричневый</t>
  </si>
  <si>
    <t>W13-8600-812-94674, 98, Темно-баклажановый/Коричневый</t>
  </si>
  <si>
    <t>W13-8600-812-94675, 104, Темно-баклажановый/Коричневый</t>
  </si>
  <si>
    <t>W13-8600-812-94676, 110, Темно-баклажановый/Коричневый</t>
  </si>
  <si>
    <t>W13-8600-812-94694, 122/128, Темно-баклажановый/Коричневый</t>
  </si>
  <si>
    <t>W13-8601-436-94673, 92, коричневый</t>
  </si>
  <si>
    <t>W13-8601-436-94674, 98, коричневый</t>
  </si>
  <si>
    <t>W13-8601-436-94675, 104, коричневый</t>
  </si>
  <si>
    <t>W13-8601-436-94676, 110, коричневый</t>
  </si>
  <si>
    <t>W13-8601-812-94673, 92, Темно-баклажановый/Коричневый</t>
  </si>
  <si>
    <t>W13-8601-812-94674, 98, Темно-баклажановый/Коричневый</t>
  </si>
  <si>
    <t>W13-8601-812-94675, 104, Темно-баклажановый/Коричневый</t>
  </si>
  <si>
    <t>W13-8601-812-94676, 110, Темно-баклажановый/Коричневый</t>
  </si>
  <si>
    <t>W13-8601-812-94677, 116, Темно-баклажановый/Коричневый</t>
  </si>
  <si>
    <t>W13-8601-812-94694, 122/128, Темно-баклажановый/Коричневый</t>
  </si>
  <si>
    <t>W13-8602-389-94673, 92, Голубой/Красный</t>
  </si>
  <si>
    <t>W13-8602-389-94674, 98, Голубой/Красный</t>
  </si>
  <si>
    <t>W13-8602-389-94675, 104, Голубой/Красный</t>
  </si>
  <si>
    <t>W13-8602-389-94676, 110, Голубой/Красный</t>
  </si>
  <si>
    <t>W13-8602-389-94677, 116, Голубой/Красный</t>
  </si>
  <si>
    <t>W13-8603-409-94673, 92, Зеленый</t>
  </si>
  <si>
    <t>W13-8603-409-94674, 98, Зеленый</t>
  </si>
  <si>
    <t>W13-8603-409-94675, 104, Зеленый</t>
  </si>
  <si>
    <t>W13-8603-409-94676, 110, Зеленый</t>
  </si>
  <si>
    <t>W13-8603-409-94677, 116, Зеленый</t>
  </si>
  <si>
    <t>W13-8603-409-94694, 122/128, Зеленый</t>
  </si>
  <si>
    <t>W13-8603-725-94673, 92, Черный</t>
  </si>
  <si>
    <t>W13-8603-725-94674, 98, Черный</t>
  </si>
  <si>
    <t>W13-8603-725-94675, 104, Черный</t>
  </si>
  <si>
    <t>W13-8603-725-94676, 110, Черный</t>
  </si>
  <si>
    <t>W13-8603-725-94677, 116, Черный</t>
  </si>
  <si>
    <t>W13-8603-725-94694, 122/128, Черный</t>
  </si>
  <si>
    <t>W13-8609-376-94673, 92, Голубой</t>
  </si>
  <si>
    <t>W13-8609-376-94674, 98, Голубой</t>
  </si>
  <si>
    <t>W13-8609-376-94675, 104, Голубой</t>
  </si>
  <si>
    <t>W13-8609-376-94676, 110, Голубой</t>
  </si>
  <si>
    <t>W13-8609-376-94677, 116, Голубой</t>
  </si>
  <si>
    <t>W13-8609-376-94694, 122/128, Голубой</t>
  </si>
  <si>
    <t>W13-8609-437-94673, 92, Красный</t>
  </si>
  <si>
    <t>W13-8609-437-94674, 98, Красный</t>
  </si>
  <si>
    <t>W13-8609-437-94675, 104, Красный</t>
  </si>
  <si>
    <t>W13-8609-437-94676, 110, Красный</t>
  </si>
  <si>
    <t>W13-8609-437-94677, 116, Красный</t>
  </si>
  <si>
    <t>W13-8609-437-94694, 122/128, Красный</t>
  </si>
  <si>
    <t>W13-8609-508-94673, 92, Ржавый</t>
  </si>
  <si>
    <t>W13-8609-508-94674, 98, Ржавый</t>
  </si>
  <si>
    <t>W13-8609-508-94675, 104, Ржавый</t>
  </si>
  <si>
    <t>W13-8609-508-94676, 110, Ржавый</t>
  </si>
  <si>
    <t>W13-8609-508-94677, 116, Ржавый</t>
  </si>
  <si>
    <t>W13-8609-508-94694, 122/128, Ржавый</t>
  </si>
  <si>
    <t>W13-8609-619-94673, 92, Серый</t>
  </si>
  <si>
    <t>W13-8609-619-94674, 98, Серый</t>
  </si>
  <si>
    <t>W13-8609-619-94675, 104, Серый</t>
  </si>
  <si>
    <t>W13-8609-619-94676, 110, Серый</t>
  </si>
  <si>
    <t>W13-8609-619-94677, 116, Серый</t>
  </si>
  <si>
    <t>W13-8609-619-94694, 122/128, Серый</t>
  </si>
  <si>
    <t>W13-8612-259-94673, 92, Голубой/Розовый</t>
  </si>
  <si>
    <t>W13-8612-259-94674, 98, Голубой/Розовый</t>
  </si>
  <si>
    <t>W13-8612-259-94675, 104, Голубой/Розовый</t>
  </si>
  <si>
    <t>W13-8612-259-94676, 110, Голубой/Розовый</t>
  </si>
  <si>
    <t>W13-8612-259-94694, 122/128, Голубой/Розовый</t>
  </si>
  <si>
    <t>W13-8618-670-94673, 92, Синий</t>
  </si>
  <si>
    <t>W13-8618-775-94673, 92, Золотой</t>
  </si>
  <si>
    <t>W13-8700-376-94673, 92, Голубой</t>
  </si>
  <si>
    <t>W13-8700-376-94674, 98, Голубой</t>
  </si>
  <si>
    <t>W13-8700-376-94675, 104, Голубой</t>
  </si>
  <si>
    <t>W13-8700-376-94676, 110, Голубой</t>
  </si>
  <si>
    <t>W13-8700-376-94677, 116, Голубой</t>
  </si>
  <si>
    <t>W13-8700-376-94694, 122/128, Голубой</t>
  </si>
  <si>
    <t>W13-8702-186-94673, 92, Темно-зеленый/Зеленый</t>
  </si>
  <si>
    <t>W13-8702-186-94674, 98, Темно-зеленый/Зеленый</t>
  </si>
  <si>
    <t>W13-8702-186-94675, 104, Темно-зеленый/Зеленый</t>
  </si>
  <si>
    <t>W13-8702-186-94676, 110, Темно-зеленый/Зеленый</t>
  </si>
  <si>
    <t>W13-8702-186-94677, 116, Темно-зеленый/Зеленый</t>
  </si>
  <si>
    <t>W13-8800-436-94673, 92, коричневый</t>
  </si>
  <si>
    <t>W13-8800-436-94674, 98, коричневый</t>
  </si>
  <si>
    <t>W13-8800-436-94675, 104, коричневый</t>
  </si>
  <si>
    <t>W13-8800-436-94676, 110, коричневый</t>
  </si>
  <si>
    <t>W13-8800-436-94677, 116, коричневый</t>
  </si>
  <si>
    <t>W13-8800-436-94694, 122/128, коричневый</t>
  </si>
  <si>
    <t>W13-8800-748-94673, 92, Бежевый/Коричневый</t>
  </si>
  <si>
    <t>W13-8800-748-94674, 98, Бежевый/Коричневый</t>
  </si>
  <si>
    <t>W13-8800-748-94675, 104, Бежевый/Коричневый</t>
  </si>
  <si>
    <t>W13-8800-748-94676, 110, Бежевый/Коричневый</t>
  </si>
  <si>
    <t>W13-8800-748-94677, 116, Бежевый/Коричневый</t>
  </si>
  <si>
    <t>W13-8800-748-94694, 122/128, Бежевый/Коричневый</t>
  </si>
  <si>
    <t>W13-8800-785-94673, 92, Красный/Коричневый</t>
  </si>
  <si>
    <t>W13-8800-785-94674, 98, Красный/Коричневый</t>
  </si>
  <si>
    <t>W13-8800-785-94675, 104, Красный/Коричневый</t>
  </si>
  <si>
    <t>W13-8800-785-94676, 110, Красный/Коричневый</t>
  </si>
  <si>
    <t>W13-8800-785-94677, 116, Красный/Коричневый</t>
  </si>
  <si>
    <t>W13-8800-785-94694, 122/128, Красный/Коричневый</t>
  </si>
  <si>
    <t>W13-8800-812-94673, 92, Темно-баклажановый/Коричневый</t>
  </si>
  <si>
    <t>W13-8800-812-94674, 98, Темно-баклажановый/Коричневый</t>
  </si>
  <si>
    <t>W13-8800-812-94675, 104, Темно-баклажановый/Коричневый</t>
  </si>
  <si>
    <t>W13-8800-812-94676, 110, Темно-баклажановый/Коричневый</t>
  </si>
  <si>
    <t>W13-8800-812-94677, 116, Темно-баклажановый/Коричневый</t>
  </si>
  <si>
    <t>W13-8800-812-94694, 122/128, Темно-баклажановый/Коричневый</t>
  </si>
  <si>
    <t>W13-8801-389-94673, 92, Голубой/Красный</t>
  </si>
  <si>
    <t>W13-8801-389-94674, 98, Голубой/Красный</t>
  </si>
  <si>
    <t>W13-8801-389-94677, 116, Голубой/Красный</t>
  </si>
  <si>
    <t>W13-8801-389-94694, 122/128, Голубой/Красный</t>
  </si>
  <si>
    <t>W13-8801-529-94673, 92, Зеленый/Голубой/Красный</t>
  </si>
  <si>
    <t>W13-8801-529-94674, 98, Зеленый/Голубой/Красный</t>
  </si>
  <si>
    <t>W13-8801-529-94675, 104, Зеленый/Голубой/Красный</t>
  </si>
  <si>
    <t>W13-8801-529-94676, 110, Зеленый/Голубой/Красный</t>
  </si>
  <si>
    <t>W13-8801-529-94677, 116, Зеленый/Голубой/Красный</t>
  </si>
  <si>
    <t>W13-8801-529-94694, 122/128, Зеленый/Голубой/Красный</t>
  </si>
  <si>
    <t>W13-8802-389-94673, 92, Голубой/Красный</t>
  </si>
  <si>
    <t>W13-8802-389-94674, 98, Голубой/Красный</t>
  </si>
  <si>
    <t>W13-8802-529-94673, 92, Зеленый/Голубой/Красный</t>
  </si>
  <si>
    <t>W13-8802-529-94674, 98, Зеленый/Голубой/Красный</t>
  </si>
  <si>
    <t>W13-8802-529-94675, 104, Зеленый/Голубой/Красный</t>
  </si>
  <si>
    <t>W13-8803-545-94673, 92, Хаки</t>
  </si>
  <si>
    <t>W13-8803-545-94674, 98, Хаки</t>
  </si>
  <si>
    <t>W13-8803-545-94675, 104, Хаки</t>
  </si>
  <si>
    <t>W13-8803-545-94676, 110, Хаки</t>
  </si>
  <si>
    <t>W13-8803-545-94677, 116, Хаки</t>
  </si>
  <si>
    <t>W13-8803-545-94694, 122/128, Хаки</t>
  </si>
  <si>
    <t>W13-8803-700-94673, 92, Темно-серый</t>
  </si>
  <si>
    <t>W13-8803-700-94674, 98, Темно-серый</t>
  </si>
  <si>
    <t>W13-8803-700-94675, 104, Темно-серый</t>
  </si>
  <si>
    <t>W13-8803-700-94676, 110, Темно-серый</t>
  </si>
  <si>
    <t>W13-8803-700-94677, 116, Темно-серый</t>
  </si>
  <si>
    <t>W13-8803-700-94694, 122/128, Темно-серый</t>
  </si>
  <si>
    <t>W13-8804-285-94673, 92, Фиолетовый</t>
  </si>
  <si>
    <t>W13-8804-285-94674, 98, Фиолетовый</t>
  </si>
  <si>
    <t>W13-8804-285-94676, 110, Фиолетовый</t>
  </si>
  <si>
    <t>W13-8804-285-94677, 116, Фиолетовый</t>
  </si>
  <si>
    <t>W13-8804-376-94673, 92, Голубой</t>
  </si>
  <si>
    <t>W13-8804-376-94674, 98, Голубой</t>
  </si>
  <si>
    <t>W13-8804-376-94675, 104, Голубой</t>
  </si>
  <si>
    <t>W13-8804-376-94676, 110, Голубой</t>
  </si>
  <si>
    <t>W13-8804-376-94677, 116, Голубой</t>
  </si>
  <si>
    <t>W13-8804-376-94694, 122/128, Голубой</t>
  </si>
  <si>
    <t>W13-8804-409-94673, 92, Зеленый</t>
  </si>
  <si>
    <t>W13-8804-409-94674, 98, Зеленый</t>
  </si>
  <si>
    <t>W13-8804-409-94675, 104, Зеленый</t>
  </si>
  <si>
    <t>W13-8804-409-94676, 110, Зеленый</t>
  </si>
  <si>
    <t>W13-8804-409-94677, 116, Зеленый</t>
  </si>
  <si>
    <t>W13-8804-409-94694, 122/128, Зеленый</t>
  </si>
  <si>
    <t>W13-8805-287-94673, 92, Серый/Голубой</t>
  </si>
  <si>
    <t>W13-8805-287-94674, 98, Серый/Голубой</t>
  </si>
  <si>
    <t>W13-8809-766-94673, 92, Джинсовый/Красный</t>
  </si>
  <si>
    <t>W13-8810-507-94673, 92, Розовый</t>
  </si>
  <si>
    <t>W13-8810-507-94674, 98, Розовый</t>
  </si>
  <si>
    <t>W13-8810-507-94675, 104, Розовый</t>
  </si>
  <si>
    <t>W13-8810-507-94676, 110, Розовый</t>
  </si>
  <si>
    <t>W13-8810-507-94677, 116, Розовый</t>
  </si>
  <si>
    <t>W13-8810-507-94694, 122/128, Розовый</t>
  </si>
  <si>
    <t>W13-8810-725-94673, 92, Черный</t>
  </si>
  <si>
    <t>W13-8810-725-94674, 98, Черный</t>
  </si>
  <si>
    <t>W13-8810-725-94675, 104, Черный</t>
  </si>
  <si>
    <t>W13-8810-725-94676, 110, Черный</t>
  </si>
  <si>
    <t>W13-8810-725-94677, 116, Черный</t>
  </si>
  <si>
    <t>W13-8810-725-94694, 122/128, Черный</t>
  </si>
  <si>
    <t>W13-9004-409-94681, 164, Зеленый</t>
  </si>
  <si>
    <t>W13-9006-508-94679, 140, Ржавый</t>
  </si>
  <si>
    <t>W13-9006-508-94680, 152, Ржавый</t>
  </si>
  <si>
    <t>W13-9006-508-94681, 164, Ржавый</t>
  </si>
  <si>
    <t>W13-9006-508-94682, 176, Ржавый</t>
  </si>
  <si>
    <t>W13-9006-508-94695, 128, Ржавый</t>
  </si>
  <si>
    <t>W13-9006-692-94680, 152, Темно-голубой</t>
  </si>
  <si>
    <t>W13-9006-692-94681, 164, Темно-голубой</t>
  </si>
  <si>
    <t>W13-9006-692-94682, 176, Темно-голубой</t>
  </si>
  <si>
    <t>W13-9006-758-94680, 152, Бронзовый</t>
  </si>
  <si>
    <t>W13-9006-758-94682, 176, Бронзовый</t>
  </si>
  <si>
    <t>W13-9006-758-94695, 128, Бронзовый</t>
  </si>
  <si>
    <t>W13-9014-763-94679, 140, Джинсовый/Голубой/Желтый</t>
  </si>
  <si>
    <t>W13-9014-763-94680, 152, Джинсовый/Голубой/Желтый</t>
  </si>
  <si>
    <t>W13-9014-763-94681, 164, Джинсовый/Голубой/Желтый</t>
  </si>
  <si>
    <t>W13-9014-763-94682, 176, Джинсовый/Голубой/Желтый</t>
  </si>
  <si>
    <t>W13-9014-763-94695, 128, Джинсовый/Голубой/Желтый</t>
  </si>
  <si>
    <t>W13-9602-376-94695, 128, Голубой</t>
  </si>
  <si>
    <t>W13-9609-242-94679, 140, Баклажановый</t>
  </si>
  <si>
    <t>W13-9609-242-94680, 152, Баклажановый</t>
  </si>
  <si>
    <t>W13-9609-242-94681, 164, Баклажановый</t>
  </si>
  <si>
    <t>W13-9609-242-94682, 176, Баклажановый</t>
  </si>
  <si>
    <t>W13-9609-242-94695, 128, Баклажановый</t>
  </si>
  <si>
    <t>W13-9609-436-94679, 140, коричневый</t>
  </si>
  <si>
    <t>W13-9609-436-94680, 152, коричневый</t>
  </si>
  <si>
    <t>W13-9609-436-94681, 164, коричневый</t>
  </si>
  <si>
    <t>W13-9609-436-94682, 176, коричневый</t>
  </si>
  <si>
    <t>W13-9609-436-94695, 128, коричневый</t>
  </si>
  <si>
    <t>W13-9609-437-94679, 140, Красный</t>
  </si>
  <si>
    <t>W13-9609-437-94680, 152, Красный</t>
  </si>
  <si>
    <t>W13-9609-437-94681, 164, Красный</t>
  </si>
  <si>
    <t>W13-9609-437-94682, 176, Красный</t>
  </si>
  <si>
    <t>W13-9609-437-94695, 128, Красный</t>
  </si>
  <si>
    <t>W13-9609-455-94679, 140, Бежевый</t>
  </si>
  <si>
    <t>W13-9609-455-94680, 152, Бежевый</t>
  </si>
  <si>
    <t>W13-9609-455-94681, 164, Бежевый</t>
  </si>
  <si>
    <t>W13-9609-455-94682, 176, Бежевый</t>
  </si>
  <si>
    <t>W13-9609-455-94695, 128, Бежевый</t>
  </si>
  <si>
    <t>W13-9706-376-94679, 140, Голубой</t>
  </si>
  <si>
    <t>W13-9706-376-94681, 164, Голубой</t>
  </si>
  <si>
    <t>W13-9706-376-94682, 176, Голубой</t>
  </si>
  <si>
    <t>W13-9706-376-94695, 128, Голубой</t>
  </si>
  <si>
    <t>W13-9706-436-94680, 152, коричневый</t>
  </si>
  <si>
    <t>W13-9706-436-94682, 176, коричневый</t>
  </si>
  <si>
    <t>W13-9706-436-94695, 128, коричневый</t>
  </si>
  <si>
    <t>W13-9706-437-94679, 140, Красный</t>
  </si>
  <si>
    <t>W13-9706-437-94680, 152, Красный</t>
  </si>
  <si>
    <t>W13-9706-437-94681, 164, Красный</t>
  </si>
  <si>
    <t>W13-9706-437-94682, 176, Красный</t>
  </si>
  <si>
    <t>W13-9706-437-94695, 128, Красный</t>
  </si>
  <si>
    <t>W13-9706-725-94679, 140, Черный</t>
  </si>
  <si>
    <t>W13-9706-725-94680, 152, Черный</t>
  </si>
  <si>
    <t>W13-9706-725-94681, 164, Черный</t>
  </si>
  <si>
    <t>W13-9706-725-94682, 176, Черный</t>
  </si>
  <si>
    <t>W13-9706-725-94695, 128, Черный</t>
  </si>
  <si>
    <t>W13-9801-376-94679, 140, Голубой</t>
  </si>
  <si>
    <t>W13-9801-376-94680, 152, Голубой</t>
  </si>
  <si>
    <t>W13-9801-376-94681, 164, Голубой</t>
  </si>
  <si>
    <t>W13-9801-376-94682, 176, Голубой</t>
  </si>
  <si>
    <t>W13-9801-376-94695, 128, Голубой</t>
  </si>
  <si>
    <t>W13-9801-409-94679, 140, Зеленый</t>
  </si>
  <si>
    <t>W13-9801-409-94680, 152, Зеленый</t>
  </si>
  <si>
    <t>W13-9801-409-94681, 164, Зеленый</t>
  </si>
  <si>
    <t>W13-9801-409-94682, 176, Зеленый</t>
  </si>
  <si>
    <t>W13-9801-409-94695, 128, Зеленый</t>
  </si>
  <si>
    <t>W13-9801-507-94679, 140, Розовый</t>
  </si>
  <si>
    <t>W13-9801-507-94680, 152, Розовый</t>
  </si>
  <si>
    <t>W13-9801-507-94681, 164, Розовый</t>
  </si>
  <si>
    <t>W13-9801-507-94682, 176, Розовый</t>
  </si>
  <si>
    <t>W13-9801-507-94695, 128, Розовый</t>
  </si>
  <si>
    <t>W13-9801-670-94679, 140, Синий</t>
  </si>
  <si>
    <t>W13-9801-670-94680, 152, Синий</t>
  </si>
  <si>
    <t>W13-9801-670-94681, 164, Синий</t>
  </si>
  <si>
    <t>W13-9801-670-94682, 176, Синий</t>
  </si>
  <si>
    <t>W13-9801-670-94695, 128, Синий</t>
  </si>
  <si>
    <t>W13-9801-775-94679, 140, Золотой</t>
  </si>
  <si>
    <t>W13-9801-775-94680, 152, Золотой</t>
  </si>
  <si>
    <t>W13-9801-775-94681, 164, Золотой</t>
  </si>
  <si>
    <t>W13-9801-775-94682, 176, Золотой</t>
  </si>
  <si>
    <t>W13-9801-775-94695, 128, Золотой</t>
  </si>
  <si>
    <t>W13-9802-242-94680, 152, Баклажановый</t>
  </si>
  <si>
    <t>W13-9802-242-94681, 164, Баклажановый</t>
  </si>
  <si>
    <t>W13-9802-242-94682, 176, Баклажановый</t>
  </si>
  <si>
    <t>W13-9802-436-94679, 140, коричневый</t>
  </si>
  <si>
    <t>W13-9802-436-94680, 152, коричневый</t>
  </si>
  <si>
    <t>W13-9802-436-94681, 164, коричневый</t>
  </si>
  <si>
    <t>W13-9802-436-94682, 176, коричневый</t>
  </si>
  <si>
    <t>W13-9802-436-94695, 128, коричневый</t>
  </si>
  <si>
    <t>W13-9802-437-94679, 140, Красный</t>
  </si>
  <si>
    <t>W13-9802-437-94680, 152, Красный</t>
  </si>
  <si>
    <t>W13-9802-437-94681, 164, Красный</t>
  </si>
  <si>
    <t>W13-9802-437-94682, 176, Красный</t>
  </si>
  <si>
    <t>W13-9802-437-94695, 128, Красный</t>
  </si>
  <si>
    <t>W13-9802-455-94679, 140, Бежевый</t>
  </si>
  <si>
    <t>W13-9802-455-94680, 152, Бежевый</t>
  </si>
  <si>
    <t>W13-9802-455-94681, 164, Бежевый</t>
  </si>
  <si>
    <t>W13-9802-455-94682, 176, Бежевый</t>
  </si>
  <si>
    <t>W13-9802-455-94695, 128, Бежевый</t>
  </si>
  <si>
    <t>Z11-5736-332-94673, 92, Белый/Серый</t>
  </si>
  <si>
    <t>Z11-5736-332-94674, 98, Белый/Серый</t>
  </si>
  <si>
    <t>Z11-5736-332-94675, 104, Белый/Серый</t>
  </si>
  <si>
    <t>Z11-5736-332-94676, 110, Белый/Серый</t>
  </si>
  <si>
    <t>Z11-5736-332-94677, 116, Белый/Серый</t>
  </si>
  <si>
    <t>Z11-5736-332-94694, 122, Белый/Серый</t>
  </si>
  <si>
    <t>Z11-5800-397-94673, 92, Желтый</t>
  </si>
  <si>
    <t>Z11-5800-397-94674, 98, Желтый</t>
  </si>
  <si>
    <t>Z11-5800-397-94676, 110, Желтый</t>
  </si>
  <si>
    <t>Z11-5815-305-94673, 92, Белый</t>
  </si>
  <si>
    <t>Z11-5815-305-94674, 98, Белый</t>
  </si>
  <si>
    <t>Z11-5815-305-94675, 104, Белый</t>
  </si>
  <si>
    <t>Z11-5815-305-94676, 110, Белый</t>
  </si>
  <si>
    <t>Z11-5815-305-94677, 116, Белый</t>
  </si>
  <si>
    <t>Z11-5815-305-94694, 122, Белый</t>
  </si>
  <si>
    <t>Z11-5815-361-94673, 92, Бирюзовый</t>
  </si>
  <si>
    <t>Z11-5815-361-94674, 98, Бирюзовый</t>
  </si>
  <si>
    <t>Z11-5815-361-94675, 104, Бирюзовый</t>
  </si>
  <si>
    <t>Z11-5815-361-94676, 110, Бирюзовый</t>
  </si>
  <si>
    <t>Z11-5815-466-94673, 92, Мистическийлиловый</t>
  </si>
  <si>
    <t>Z11-5815-466-94674, 98, Мистическийлиловый</t>
  </si>
  <si>
    <t>Z11-5815-466-94676, 110, Мистическийлиловый</t>
  </si>
  <si>
    <t>Z11-5815-466-94677, 116, Мистическийлиловый</t>
  </si>
  <si>
    <t>Z11-5815-466-94694, 122, Мистическийлиловый</t>
  </si>
  <si>
    <t>Z11-5815-507-94673, 92, Розовый</t>
  </si>
  <si>
    <t>Z11-5815-507-94674, 98, Розовый</t>
  </si>
  <si>
    <t>Z11-5815-507-94675, 104, Розовый</t>
  </si>
  <si>
    <t>Z11-5815-507-94676, 110, Розовый</t>
  </si>
  <si>
    <t>Z11-5815-507-94677, 116, Розовый</t>
  </si>
  <si>
    <t>Z11-5815-507-94694, 122, Розовый</t>
  </si>
  <si>
    <t>Z11-6727-495-94679, 140, Помадно-Красный</t>
  </si>
  <si>
    <t>Z11-6727-495-94680, 152, Помадно-Красный</t>
  </si>
  <si>
    <t>Z11-6727-495-94681, 164, Помадно-Красный</t>
  </si>
  <si>
    <t>Z11-6727-495-94695, 128, Помадно-Красный</t>
  </si>
  <si>
    <t>Z11-6727-718-94679, 140, Черный</t>
  </si>
  <si>
    <t>Z11-6727-718-94681, 164, Черный</t>
  </si>
  <si>
    <t>Z11-6727-718-94695, 128, Черный</t>
  </si>
  <si>
    <t>Z11-7019-383-94668, 62, Джинс/Красный/Песочный</t>
  </si>
  <si>
    <t>Z11-7019-383-94670, 74, Джинс/Красный/Песочный</t>
  </si>
  <si>
    <t>Z11-7020-380-94668, 62, Джинс</t>
  </si>
  <si>
    <t>Z11-7605-701-94670, 74, Фламинго/Коралловый</t>
  </si>
  <si>
    <t>Z11-7806-361-94668, 62, Бирюзовый</t>
  </si>
  <si>
    <t>Z11-7806-361-94669, 68, Бирюзовый</t>
  </si>
  <si>
    <t>Z11-7806-361-94670, 74, Бирюзовый</t>
  </si>
  <si>
    <t>Z11-7806-361-94671, 80, Бирюзовый</t>
  </si>
  <si>
    <t>Z11-7806-361-94672, 86, Бирюзовый</t>
  </si>
  <si>
    <t>Z11-7806-489-94668, 62, Оранжевыйкоралл</t>
  </si>
  <si>
    <t>Z11-7806-489-94669, 68, Оранжевыйкоралл</t>
  </si>
  <si>
    <t>Z11-7806-489-94670, 74, Оранжевыйкоралл</t>
  </si>
  <si>
    <t>Z11-7806-489-94671, 80, Оранжевыйкоралл</t>
  </si>
  <si>
    <t>Z11-7806-489-94672, 86, Оранжевыйкоралл</t>
  </si>
  <si>
    <t>Z11-8611-380-94673, 92, Джинс</t>
  </si>
  <si>
    <t>Z11-8611-380-94674, 98, Джинс</t>
  </si>
  <si>
    <t>Z11-8611-380-94675, 104, Джинс</t>
  </si>
  <si>
    <t>Z11-8611-380-94676, 110, Джинс</t>
  </si>
  <si>
    <t>Z11-8614-380-94673, 92, Джинс</t>
  </si>
  <si>
    <t>Z11-8614-380-94674, 98, Джинс</t>
  </si>
  <si>
    <t>Z11-8614-380-94675, 104, Джинс</t>
  </si>
  <si>
    <t>Z11-8614-380-94694, 122, Джинс</t>
  </si>
  <si>
    <t>Z11-8615-380-94673, 92, Джинс</t>
  </si>
  <si>
    <t>Z11-8615-380-94674, 98, Джинс</t>
  </si>
  <si>
    <t>Z11-8615-380-94675, 104, Джинс</t>
  </si>
  <si>
    <t>Z11-8615-380-94677, 116, Джинс</t>
  </si>
  <si>
    <t>Z11-9602-741-94679, 140, Джинс/Серебристый/Серый</t>
  </si>
  <si>
    <t>Z11-9602-741-94680, 152, Джинс/Серебристый/Серый</t>
  </si>
  <si>
    <t>Z11-9602-741-94681, 164, Джинс/Серебристый/Серый</t>
  </si>
  <si>
    <t>Z11-9602-741-94695, 128, Джинс/Серебристый/Серый</t>
  </si>
  <si>
    <t>Z12-3400-376-94669, 68, Голубой</t>
  </si>
  <si>
    <t>Z12-3400-437-94668, 62, Красный</t>
  </si>
  <si>
    <t>Z12-3400-437-94669, 68, Красный</t>
  </si>
  <si>
    <t>Z12-3703-507-94668, 62, сиреневый</t>
  </si>
  <si>
    <t>Z12-3703-507-94669, 68, сиреневый</t>
  </si>
  <si>
    <t>Z12-3703-507-94670, 74, сиреневый</t>
  </si>
  <si>
    <t>Z12-3704-390-94668, 62, Белый/Голубой</t>
  </si>
  <si>
    <t>Z12-3704-598-94669, 68, Белый/Красный гибискус</t>
  </si>
  <si>
    <t>Z12-3704-598-94670, 74, Белый/Красный гибискус</t>
  </si>
  <si>
    <t>Z12-5222-500-94673, 92, Белый/Голубой/Серый меланж</t>
  </si>
  <si>
    <t>Z12-5222-500-94674, 98, Белый/Голубой/Серый меланж</t>
  </si>
  <si>
    <t>Z12-5502-379-94673, 92, Белый/Голубой/Красный</t>
  </si>
  <si>
    <t>Z12-5711-305-94673, 92, Белый</t>
  </si>
  <si>
    <t>Z12-5711-305-94674, 98, Белый</t>
  </si>
  <si>
    <t>Z12-5711-305-94675, 104, Белый</t>
  </si>
  <si>
    <t>Z12-5711-305-94677, 116, Белый</t>
  </si>
  <si>
    <t>Z12-5711-376-94673, 92, Голубой</t>
  </si>
  <si>
    <t>Z12-5711-376-94674, 98, Голубой</t>
  </si>
  <si>
    <t>Z12-5711-376-94675, 104, Голубой</t>
  </si>
  <si>
    <t>Z12-5711-376-94676, 110, Голубой</t>
  </si>
  <si>
    <t>Z12-5711-376-94677, 116, Голубой</t>
  </si>
  <si>
    <t>Z12-5711-376-94694, 122/128, Голубой</t>
  </si>
  <si>
    <t>Z12-5711-409-94673, 92, Зеленый</t>
  </si>
  <si>
    <t>Z12-5711-409-94674, 98, Зеленый</t>
  </si>
  <si>
    <t>Z12-5711-409-94676, 110, Зеленый</t>
  </si>
  <si>
    <t>Z12-5711-409-94677, 116, Зеленый</t>
  </si>
  <si>
    <t>Z12-5711-507-94673, 92, Розовый</t>
  </si>
  <si>
    <t>Z12-5711-507-94674, 98, Розовый</t>
  </si>
  <si>
    <t>Z12-5711-507-94675, 104, Розовый</t>
  </si>
  <si>
    <t>Z12-5711-507-94676, 110, Розовый</t>
  </si>
  <si>
    <t>Z12-5711-507-94677, 116, Розовый</t>
  </si>
  <si>
    <t>Z12-5711-507-94694, 122/128, Розовый</t>
  </si>
  <si>
    <t>Z12-5711-540-94673, 92, светло-зеленый</t>
  </si>
  <si>
    <t>Z12-5711-540-94674, 98, светло-зеленый</t>
  </si>
  <si>
    <t>Z12-5711-540-94675, 104, светло-зеленый</t>
  </si>
  <si>
    <t>Z12-5711-540-94676, 110, светло-зеленый</t>
  </si>
  <si>
    <t>Z12-5711-540-94677, 116, светло-зеленый</t>
  </si>
  <si>
    <t>Z12-5711-540-94694, 122/128, светло-зеленый</t>
  </si>
  <si>
    <t>Z12-5714-280-94673, 92, Светло-розовый/Серый меланж-Светло-розовый</t>
  </si>
  <si>
    <t>Z12-5714-280-94674, 98, Светло-розовый/Серый меланж-Светло-розовый</t>
  </si>
  <si>
    <t>Z12-5714-280-94675, 104, Светло-розовый/Серый меланж-Светло-розовый</t>
  </si>
  <si>
    <t>Z12-5714-280-94676, 110, Светло-розовый/Серый меланж-Светло-розовый</t>
  </si>
  <si>
    <t>Z12-5714-280-94677, 116, Светло-розовый/Серый меланж-Светло-розовый</t>
  </si>
  <si>
    <t>Z12-5714-280-94695, 122, Светло-розовый/Серый меланж-Светло-розовый</t>
  </si>
  <si>
    <t>Z12-5714-631-94673, 92, Белый/Серый меланж-Белый</t>
  </si>
  <si>
    <t>Z12-5714-631-94674, 98, Белый/Серый меланж-Белый</t>
  </si>
  <si>
    <t>Z12-5714-631-94675, 104, Белый/Серый меланж-Белый</t>
  </si>
  <si>
    <t>Z12-5714-631-94676, 110, Белый/Серый меланж-Белый</t>
  </si>
  <si>
    <t>Z12-5714-631-94677, 116, Белый/Серый меланж-Белый</t>
  </si>
  <si>
    <t>Z12-5714-631-94695, 122, Белый/Серый меланж-Белый</t>
  </si>
  <si>
    <t>Z12-5717-390-94673, 92, Белый/Голубой</t>
  </si>
  <si>
    <t>Z12-5717-390-94674, 98, Белый/Голубой</t>
  </si>
  <si>
    <t>Z12-5717-390-94676, 110, Белый/Голубой</t>
  </si>
  <si>
    <t>Z12-5717-390-94677, 116, Белый/Голубой</t>
  </si>
  <si>
    <t>Z12-5717-887-94673, 92, Голубой/Розовый</t>
  </si>
  <si>
    <t>Z12-5717-887-94674, 98, Голубой/Розовый</t>
  </si>
  <si>
    <t>Z12-5717-887-94677, 116, Голубой/Розовый</t>
  </si>
  <si>
    <t>Z12-5717-887-94695, 122, Голубой/Розовый</t>
  </si>
  <si>
    <t>Z12-5733-956-94673, 92, Ярко-салатовый/Розово-белый</t>
  </si>
  <si>
    <t>Z12-5733-956-94674, 98, Ярко-салатовый/Розово-белый</t>
  </si>
  <si>
    <t>Z12-5733-956-94675, 104, Ярко-салатовый/Розово-белый</t>
  </si>
  <si>
    <t>Z12-5733-956-94676, 110, Ярко-салатовый/Розово-белый</t>
  </si>
  <si>
    <t>Z12-5733-956-94677, 116, Ярко-салатовый/Розово-белый</t>
  </si>
  <si>
    <t>Z12-5733-956-94694, 122/128, Ярко-салатовый/Розово-белый</t>
  </si>
  <si>
    <t>Z12-6703-179-94682, 176, Нежно-розовый</t>
  </si>
  <si>
    <t>Z12-6703-204-94682, 176, Оранжевый</t>
  </si>
  <si>
    <t>Z12-6703-204-94695, 128, Оранжевый</t>
  </si>
  <si>
    <t>Z12-6703-305-94679, 140, Белый</t>
  </si>
  <si>
    <t>Z12-6703-305-94682, 176, Белый</t>
  </si>
  <si>
    <t>Z12-6703-305-94695, 128, Белый</t>
  </si>
  <si>
    <t>Z12-6703-941-94679, 140, Желто-зеленый</t>
  </si>
  <si>
    <t>Z12-6703-941-94695, 128, Желто-зеленый</t>
  </si>
  <si>
    <t>Z12-6711-376-94679, 140, Голубой</t>
  </si>
  <si>
    <t>Z12-6711-376-94695, 128, Голубой</t>
  </si>
  <si>
    <t>Z12-6711-437-94679, 140, Красный</t>
  </si>
  <si>
    <t>Z12-6711-437-94680, 152, Красный</t>
  </si>
  <si>
    <t>Z12-6711-437-94681, 164, Красный</t>
  </si>
  <si>
    <t>Z12-6711-437-94695, 128, Красный</t>
  </si>
  <si>
    <t>Z12-6718-312-94679, 140, Серый меланж-Голубой/Серый меланж</t>
  </si>
  <si>
    <t>Z12-6718-312-94680, 152, Серый меланж-Голубой/Серый меланж</t>
  </si>
  <si>
    <t>Z12-6718-312-94681, 164, Серый меланж-Голубой/Серый меланж</t>
  </si>
  <si>
    <t>Z12-6718-312-94682, 176, Серый меланж-Голубой/Серый меланж</t>
  </si>
  <si>
    <t>Z12-6718-312-94695, 128, Серый меланж-Голубой/Серый меланж</t>
  </si>
  <si>
    <t>Z12-6718-313-94679, 140, Серый меланж-Красный/Красный/Голубой</t>
  </si>
  <si>
    <t>Z12-6718-313-94680, 152, Серый меланж-Красный/Красный/Голубой</t>
  </si>
  <si>
    <t>Z12-6718-313-94681, 164, Серый меланж-Красный/Красный/Голубой</t>
  </si>
  <si>
    <t>Z12-6718-313-94682, 176, Серый меланж-Красный/Красный/Голубой</t>
  </si>
  <si>
    <t>Z12-6718-313-94695, 128, Серый меланж-Красный/Красный/Голубой</t>
  </si>
  <si>
    <t>Z12-6721-437-94679, 140, Красный</t>
  </si>
  <si>
    <t>Z12-6721-437-94680, 152, Красный</t>
  </si>
  <si>
    <t>Z12-6721-437-94681, 164, Красный</t>
  </si>
  <si>
    <t>Z12-6721-437-94682, 176, Красный</t>
  </si>
  <si>
    <t>Z12-6721-437-94695, 128, Красный</t>
  </si>
  <si>
    <t>Z12-6733-152-94679, 140, Молочный-Темно-синий-Зеленый-Розовый</t>
  </si>
  <si>
    <t>Z12-6733-152-94680, 152, Молочный-Темно-синий-Зеленый-Розовый</t>
  </si>
  <si>
    <t>Z12-6733-152-94681, 164, Молочный-Темно-синий-Зеленый-Розовый</t>
  </si>
  <si>
    <t>Z12-6733-152-94695, 128, Молочный-Темно-синий-Зеленый-Розовый</t>
  </si>
  <si>
    <t>Z12-6808-152-94679, 140, Молочный-Темно-синий-Зеленый-Розовый</t>
  </si>
  <si>
    <t>Z12-6808-152-94681, 164, Молочный-Темно-синий-Зеленый-Розовый</t>
  </si>
  <si>
    <t>Z12-6808-152-94695, 128, Молочный-Темно-синий-Зеленый-Розовый</t>
  </si>
  <si>
    <t>Z12-6900-376-94682, 176, Голубой</t>
  </si>
  <si>
    <t>Z12-6900-725-94695, 128, Черный</t>
  </si>
  <si>
    <t>Z12-6900-758-94680, 152, Колокольчик</t>
  </si>
  <si>
    <t>Z12-6900-758-94681, 164, Колокольчик</t>
  </si>
  <si>
    <t>Z12-6900-758-94682, 176, Колокольчик</t>
  </si>
  <si>
    <t>Z12-6900-758-94695, 128, Колокольчик</t>
  </si>
  <si>
    <t>Z12-6905-627-94679, 140, Белый/Светло-серый меланж</t>
  </si>
  <si>
    <t>Z12-6905-627-94680, 152, Белый/Светло-серый меланж</t>
  </si>
  <si>
    <t>Z12-6905-627-94681, 164, Белый/Светло-серый меланж</t>
  </si>
  <si>
    <t>Z12-6905-889-94679, 140, Голубой/Светло-серый меланж</t>
  </si>
  <si>
    <t>Z12-7003-136-94668, 62, Красный-Голубой-Белый</t>
  </si>
  <si>
    <t>Z12-7003-160-94668, 62, Морковно-оранжевый-Голубой-Белый</t>
  </si>
  <si>
    <t>Z12-7003-160-94669, 68, Морковно-оранжевый-Голубой-Белый</t>
  </si>
  <si>
    <t>Z12-7003-160-94670, 74, Морковно-оранжевый-Голубой-Белый</t>
  </si>
  <si>
    <t>Z12-7003-160-94671, 80, Морковно-оранжевый-Голубой-Белый</t>
  </si>
  <si>
    <t>Z12-7003-160-94672, 86, Морковно-оранжевый-Голубой-Белый</t>
  </si>
  <si>
    <t>Z12-7006-531-94668, 62, Камуфляжный/Песочный</t>
  </si>
  <si>
    <t>Z12-7006-531-94669, 68, Камуфляжный/Песочный</t>
  </si>
  <si>
    <t>Z12-7006-531-94670, 74, Камуфляжный/Песочный</t>
  </si>
  <si>
    <t>Z12-7006-531-94671, 80, Камуфляжный/Песочный</t>
  </si>
  <si>
    <t>Z12-7007-437-94669, 68, Красный</t>
  </si>
  <si>
    <t>Z12-7014-337-94668, 62, Серый/Темно-серый/Серый</t>
  </si>
  <si>
    <t>Z12-7014-337-94669, 68, Серый/Темно-серый/Серый</t>
  </si>
  <si>
    <t>Z12-7014-337-94670, 74, Серый/Темно-серый/Серый</t>
  </si>
  <si>
    <t>Z12-7014-337-94671, 80, Серый/Темно-серый/Серый</t>
  </si>
  <si>
    <t>Z12-7014-337-94672, 86, Серый/Темно-серый/Серый</t>
  </si>
  <si>
    <t>Z12-7014-892-94668, 62, Голубой/Темно-голубой/Темно-синий</t>
  </si>
  <si>
    <t>Z12-7014-892-94669, 68, Голубой/Темно-голубой/Темно-синий</t>
  </si>
  <si>
    <t>Z12-7014-892-94670, 74, Голубой/Темно-голубой/Темно-синий</t>
  </si>
  <si>
    <t>Z12-7014-892-94671, 80, Голубой/Темно-голубой/Темно-синий</t>
  </si>
  <si>
    <t>Z12-7014-892-94672, 86, Голубой/Темно-голубой/Темно-синий</t>
  </si>
  <si>
    <t>Z12-7608-891-94668, 62, Голубой/Серебрянный</t>
  </si>
  <si>
    <t>Z12-7611-179-94668, 62, Нежно-розовый</t>
  </si>
  <si>
    <t>Z12-7611-179-94670, 74, Нежно-розовый</t>
  </si>
  <si>
    <t>Z12-7611-942-94668, 62, Желтый</t>
  </si>
  <si>
    <t>Z12-7611-942-94670, 74, Желтый</t>
  </si>
  <si>
    <t>Z12-7803-305-94668, 62, Белый</t>
  </si>
  <si>
    <t>Z12-7803-305-94669, 68, Белый</t>
  </si>
  <si>
    <t>Z12-7803-437-94668, 62, Красный</t>
  </si>
  <si>
    <t>Z12-7803-437-94669, 68, Красный</t>
  </si>
  <si>
    <t>Z12-7803-437-94670, 74, Красный</t>
  </si>
  <si>
    <t>Z12-7803-437-94671, 80, Красный</t>
  </si>
  <si>
    <t>Z12-8020-335-94673, 92, Серый/Серый</t>
  </si>
  <si>
    <t>Z12-8020-335-94674, 98, Серый/Серый</t>
  </si>
  <si>
    <t>Z12-8020-335-94675, 104, Серый/Серый</t>
  </si>
  <si>
    <t>Z12-8020-335-94676, 110, Серый/Серый</t>
  </si>
  <si>
    <t>Z12-8020-865-94673, 92, Голубой/Голубой</t>
  </si>
  <si>
    <t>Z12-8020-865-94674, 98, Голубой/Голубой</t>
  </si>
  <si>
    <t>Z12-8020-865-94675, 104, Голубой/Голубой</t>
  </si>
  <si>
    <t>Z12-8020-865-94676, 110, Голубой/Голубой</t>
  </si>
  <si>
    <t>Z12-8020-865-94677, 116, Голубой/Голубой</t>
  </si>
  <si>
    <t>Z12-8020-865-94695, 122, Голубой/Голубой</t>
  </si>
  <si>
    <t>Z12-8021-335-94673, 92, Серый/Серый</t>
  </si>
  <si>
    <t>Z12-8021-335-94674, 98, Серый/Серый</t>
  </si>
  <si>
    <t>Z12-8021-335-94675, 104, Серый/Серый</t>
  </si>
  <si>
    <t>Z12-8021-335-94676, 110, Серый/Серый</t>
  </si>
  <si>
    <t>Z12-8021-335-94677, 116, Серый/Серый</t>
  </si>
  <si>
    <t>Z12-8021-335-94695, 122, Серый/Серый</t>
  </si>
  <si>
    <t>Z12-8021-865-94673, 92, Голубой/Голубой</t>
  </si>
  <si>
    <t>Z12-8021-865-94674, 98, Голубой/Голубой</t>
  </si>
  <si>
    <t>Z12-8021-865-94675, 104, Голубой/Голубой</t>
  </si>
  <si>
    <t>Z12-8021-865-94676, 110, Голубой/Голубой</t>
  </si>
  <si>
    <t>Z12-8021-865-94677, 116, Голубой/Голубой</t>
  </si>
  <si>
    <t>Z12-8021-865-94695, 122, Голубой/Голубой</t>
  </si>
  <si>
    <t>Z12-8023-372-94673, 92, Темно-серый</t>
  </si>
  <si>
    <t>Z12-8023-372-94674, 98, Темно-серый</t>
  </si>
  <si>
    <t>Z12-8023-372-94675, 104, Темно-серый</t>
  </si>
  <si>
    <t>Z12-8023-469-94673, 92, Хаки</t>
  </si>
  <si>
    <t>Z12-8023-469-94674, 98, Хаки</t>
  </si>
  <si>
    <t>Z12-8023-469-94675, 104, Хаки</t>
  </si>
  <si>
    <t>Z12-8023-469-94676, 110, Хаки</t>
  </si>
  <si>
    <t>Z12-8618-228-94673, 92, Орхидея</t>
  </si>
  <si>
    <t>Z12-8618-228-94674, 98, Орхидея</t>
  </si>
  <si>
    <t>Z12-8618-228-94675, 104, Орхидея</t>
  </si>
  <si>
    <t>Z12-8618-228-94676, 110, Орхидея</t>
  </si>
  <si>
    <t>Z12-8618-228-94695, 122, Орхидея</t>
  </si>
  <si>
    <t>Z12-8618-504-94673, 92, Пурпурный</t>
  </si>
  <si>
    <t>Z12-8618-504-94674, 98, Пурпурный</t>
  </si>
  <si>
    <t>Z12-8618-504-94675, 104, Пурпурный</t>
  </si>
  <si>
    <t>Z12-8618-504-94676, 110, Пурпурный</t>
  </si>
  <si>
    <t>Z12-8618-504-94677, 116, Пурпурный</t>
  </si>
  <si>
    <t>Z12-8618-504-94695, 122, Пурпурный</t>
  </si>
  <si>
    <t>Z12-8620-376-94673, 92, Голубой</t>
  </si>
  <si>
    <t>Z12-8620-376-94674, 98, Голубой</t>
  </si>
  <si>
    <t>Z12-8620-376-94675, 104, Голубой</t>
  </si>
  <si>
    <t>Z12-8620-376-94676, 110, Голубой</t>
  </si>
  <si>
    <t>Z12-8620-376-94677, 116, Голубой</t>
  </si>
  <si>
    <t>Z12-8620-376-94694, 122/128, Голубой</t>
  </si>
  <si>
    <t>Z12-8620-619-94673, 92, Серый</t>
  </si>
  <si>
    <t>Z12-8620-619-94674, 98, Серый</t>
  </si>
  <si>
    <t>Z12-8620-619-94675, 104, Серый</t>
  </si>
  <si>
    <t>Z12-8620-619-94676, 110, Серый</t>
  </si>
  <si>
    <t>Z12-8620-619-94677, 116, Серый</t>
  </si>
  <si>
    <t>Z12-8620-619-94694, 122/128, Серый</t>
  </si>
  <si>
    <t>Z12-8621-376-94673, 92, Голубой</t>
  </si>
  <si>
    <t>Z12-8621-376-94674, 98, Голубой</t>
  </si>
  <si>
    <t>Z12-8621-376-94675, 104, Голубой</t>
  </si>
  <si>
    <t>Z12-8621-376-94676, 110, Голубой</t>
  </si>
  <si>
    <t>Z12-8621-376-94677, 116, Голубой</t>
  </si>
  <si>
    <t>Z12-8621-376-94695, 122, Голубой</t>
  </si>
  <si>
    <t>Z12-8621-619-94673, 92, Серый</t>
  </si>
  <si>
    <t>Z12-8621-619-94674, 98, Серый</t>
  </si>
  <si>
    <t>Z12-8621-619-94675, 104, Серый</t>
  </si>
  <si>
    <t>Z12-8621-619-94676, 110, Серый</t>
  </si>
  <si>
    <t>Z12-8621-619-94677, 116, Серый</t>
  </si>
  <si>
    <t>Z12-8621-619-94695, 122, Серый</t>
  </si>
  <si>
    <t>Z12-8806-305-94673, 92, Белый</t>
  </si>
  <si>
    <t>Z12-8806-305-94674, 98, Белый</t>
  </si>
  <si>
    <t>Z12-8806-305-94675, 104, Белый</t>
  </si>
  <si>
    <t>Z12-8806-305-94676, 110, Белый</t>
  </si>
  <si>
    <t>Z12-8806-305-94677, 116, Белый</t>
  </si>
  <si>
    <t>Z12-8806-305-94695, 122, Белый</t>
  </si>
  <si>
    <t>Z12-8806-349-94675, 104, Темно-голубой</t>
  </si>
  <si>
    <t>Z12-8809-702-94673, 92, Белый-Вишнево-красный</t>
  </si>
  <si>
    <t>Z12-8809-702-94674, 98, Белый-Вишнево-красный</t>
  </si>
  <si>
    <t>Z12-8809-702-94675, 104, Белый-Вишнево-красный</t>
  </si>
  <si>
    <t>Z12-8809-702-94676, 110, Белый-Вишнево-красный</t>
  </si>
  <si>
    <t>Z12-8809-702-94677, 116, Белый-Вишнево-красный</t>
  </si>
  <si>
    <t>Z12-8809-702-94695, 122, Белый-Вишнево-красный</t>
  </si>
  <si>
    <t>Z12-8809-745-94673, 92, Белый-Темно-голубой</t>
  </si>
  <si>
    <t>Z12-8809-745-94674, 98, Белый-Темно-голубой</t>
  </si>
  <si>
    <t>Z12-8809-745-94675, 104, Белый-Темно-голубой</t>
  </si>
  <si>
    <t>Z12-8809-745-94676, 110, Белый-Темно-голубой</t>
  </si>
  <si>
    <t>Z12-8809-745-94677, 116, Белый-Темно-голубой</t>
  </si>
  <si>
    <t>Z12-8809-745-94695, 122, Белый-Темно-голубой</t>
  </si>
  <si>
    <t>Z12-8811-543-94673, 92, Фламинго/Хаки</t>
  </si>
  <si>
    <t>Z12-8811-543-94674, 98, Фламинго/Хаки</t>
  </si>
  <si>
    <t>Z12-8811-543-94675, 104, Фламинго/Хаки</t>
  </si>
  <si>
    <t>Z12-8811-543-94676, 110, Фламинго/Хаки</t>
  </si>
  <si>
    <t>Z12-8811-543-94677, 116, Фламинго/Хаки</t>
  </si>
  <si>
    <t>Z12-8811-543-94694, 122/128, Фламинго/Хаки</t>
  </si>
  <si>
    <t>Z12-8811-546-94673, 92, Хаки/Розовый</t>
  </si>
  <si>
    <t>Z12-8811-546-94674, 98, Хаки/Розовый</t>
  </si>
  <si>
    <t>Z12-8811-546-94676, 110, Хаки/Розовый</t>
  </si>
  <si>
    <t>Z12-8811-546-94677, 116, Хаки/Розовый</t>
  </si>
  <si>
    <t>Z12-8811-546-94694, 122/128, Хаки/Розовый</t>
  </si>
  <si>
    <t>Z12-8813-702-94673, 92, Белый-Вишнево-красный</t>
  </si>
  <si>
    <t>Z12-8813-702-94674, 98, Белый-Вишнево-красный</t>
  </si>
  <si>
    <t>Z12-8813-702-94675, 104, Белый-Вишнево-красный</t>
  </si>
  <si>
    <t>Z12-8813-702-94695, 122, Белый-Вишнево-красный</t>
  </si>
  <si>
    <t>Z12-8813-745-94673, 92, Белый-Темно-голубой</t>
  </si>
  <si>
    <t>Z12-8813-745-94674, 98, Белый-Темно-голубой</t>
  </si>
  <si>
    <t>Z12-8813-745-94675, 104, Белый-Темно-голубой</t>
  </si>
  <si>
    <t>Z12-8813-745-94676, 110, Белый-Темно-голубой</t>
  </si>
  <si>
    <t>Z12-8826-504-94673, 92, Пурпурный</t>
  </si>
  <si>
    <t>Z12-8826-504-94674, 98, Пурпурный</t>
  </si>
  <si>
    <t>Z12-8826-504-94675, 104, Пурпурный</t>
  </si>
  <si>
    <t>Z12-8826-504-94676, 110, Пурпурный</t>
  </si>
  <si>
    <t>Z12-8826-504-94677, 116, Пурпурный</t>
  </si>
  <si>
    <t>Z12-8826-537-94673, 92, Орхидея</t>
  </si>
  <si>
    <t>Z12-8826-537-94674, 98, Орхидея</t>
  </si>
  <si>
    <t>Z12-8826-537-94675, 104, Орхидея</t>
  </si>
  <si>
    <t>Z12-8826-537-94676, 110, Орхидея</t>
  </si>
  <si>
    <t>Z12-8826-537-94677, 116, Орхидея</t>
  </si>
  <si>
    <t>Z12-8826-537-94694, 122/128, Орхидея</t>
  </si>
  <si>
    <t>Z12-9002-340-94695, 128, Серый-Бирюзовый</t>
  </si>
  <si>
    <t>Z12-9002-341-94679, 140, Серый-Зеленый</t>
  </si>
  <si>
    <t>Z12-9002-341-94695, 128, Серый-Зеленый</t>
  </si>
  <si>
    <t>Z12-9005-372-94679, 140, Темно-серый</t>
  </si>
  <si>
    <t>Z12-9005-372-94695, 128, Темно-серый</t>
  </si>
  <si>
    <t>Z12-9005-619-94679, 140, Серый</t>
  </si>
  <si>
    <t>Z12-9005-619-94680, 152, Серый</t>
  </si>
  <si>
    <t>Z12-9005-619-94681, 164, Серый</t>
  </si>
  <si>
    <t>Z12-9005-619-94695, 128, Серый</t>
  </si>
  <si>
    <t>Z12-9700-305-94679, 140, Белый</t>
  </si>
  <si>
    <t>Z12-9700-305-94680, 152, Белый</t>
  </si>
  <si>
    <t>Z12-9700-305-94681, 164, Белый</t>
  </si>
  <si>
    <t>Z12-9700-305-94682, 176, Белый</t>
  </si>
  <si>
    <t>Z12-9700-305-94695, 128, Белый</t>
  </si>
  <si>
    <t>Z12-9700-349-94679, 140, Темно-голубой</t>
  </si>
  <si>
    <t>Z12-9700-349-94680, 152, Темно-голубой</t>
  </si>
  <si>
    <t>Z12-9700-349-94681, 164, Темно-голубой</t>
  </si>
  <si>
    <t>Z12-9700-349-94682, 176, Темно-голубой</t>
  </si>
  <si>
    <t>Z12-9700-349-94695, 128, Темно-голубой</t>
  </si>
  <si>
    <t>Z12-9700-725-94679, 140, Черный</t>
  </si>
  <si>
    <t>Z12-9700-725-94680, 152, Черный</t>
  </si>
  <si>
    <t>Z12-9700-725-94681, 164, Черный</t>
  </si>
  <si>
    <t>Z12-9700-725-94682, 176, Черный</t>
  </si>
  <si>
    <t>Z12-9700-725-94695, 128, Черный</t>
  </si>
  <si>
    <t>Z12-9700-798-94679, 140, Бордовый</t>
  </si>
  <si>
    <t>Z12-9700-798-94680, 152, Бордовый</t>
  </si>
  <si>
    <t>Z12-9700-798-94681, 164, Бордовый</t>
  </si>
  <si>
    <t>Z12-9700-798-94682, 176, Бордовый</t>
  </si>
  <si>
    <t>Z12-9700-798-94695, 128, Бордовый</t>
  </si>
  <si>
    <t>Z13-5734-280-94673, 92, Синий/Белый</t>
  </si>
  <si>
    <t>Z13-5734-280-94674, 98, Синий/Белый</t>
  </si>
  <si>
    <t>Z13-5734-280-94675, 104, Синий/Белый</t>
  </si>
  <si>
    <t>Z13-5734-280-94676, 110, Синий/Белый</t>
  </si>
  <si>
    <t>Z13-5734-280-94677, 116, Синий/Белый</t>
  </si>
  <si>
    <t>Z13-5734-280-94694, 122/128, Синий/Белый</t>
  </si>
  <si>
    <t>Z13-5734-328-94673, 92, Белый/Розовый</t>
  </si>
  <si>
    <t>Z13-5734-328-94674, 98, Белый/Розовый</t>
  </si>
  <si>
    <t>Z13-5734-328-94675, 104, Белый/Розовый</t>
  </si>
  <si>
    <t>Z13-5734-328-94676, 110, Белый/Розовый</t>
  </si>
  <si>
    <t>Z13-5734-328-94677, 116, Белый/Розовый</t>
  </si>
  <si>
    <t>Z13-5808-151-94676, 110, Белый/Красный</t>
  </si>
  <si>
    <t>Z13-5808-151-94677, 116, Белый/Красный</t>
  </si>
  <si>
    <t>Z13-5808-325-94675, 104, Белый/Зеленый</t>
  </si>
  <si>
    <t>Z13-5808-328-94674, 98, Белый/Розовый</t>
  </si>
  <si>
    <t>Z13-5808-377-94675, 104, Голубой/Белый</t>
  </si>
  <si>
    <t>Z13-9608-328-94682, 176, Белый/Розовый</t>
  </si>
  <si>
    <t>Z13-9608-328-94695, 128, Белый/Розовый</t>
  </si>
  <si>
    <t>Z13-9803-229-94695, 128, Молочный/Черный</t>
  </si>
</sst>
</file>

<file path=xl/styles.xml><?xml version="1.0" encoding="utf-8"?>
<styleSheet xmlns="http://schemas.openxmlformats.org/spreadsheetml/2006/main">
  <numFmts count="1">
    <numFmt numFmtId="164" formatCode="0.000;[Red]\-0.000"/>
  </numFmts>
  <fonts count="18">
    <font>
      <sz val="8"/>
      <name val="Arial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1"/>
    </font>
    <font>
      <sz val="9"/>
      <name val="Arial"/>
      <family val="2"/>
      <charset val="204"/>
    </font>
    <font>
      <u/>
      <sz val="9"/>
      <color rgb="FF0000FF"/>
      <name val="Arial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6" fillId="0" borderId="1"/>
  </cellStyleXfs>
  <cellXfs count="46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" fontId="5" fillId="0" borderId="5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1" fontId="5" fillId="0" borderId="8" xfId="0" applyNumberFormat="1" applyFont="1" applyBorder="1" applyAlignment="1">
      <alignment horizontal="left"/>
    </xf>
    <xf numFmtId="2" fontId="7" fillId="0" borderId="7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1" fontId="2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2" fontId="14" fillId="0" borderId="4" xfId="0" applyNumberFormat="1" applyFont="1" applyBorder="1" applyAlignment="1">
      <alignment horizontal="right"/>
    </xf>
    <xf numFmtId="0" fontId="15" fillId="2" borderId="10" xfId="0" applyFont="1" applyFill="1" applyBorder="1" applyAlignment="1">
      <alignment horizontal="center" vertical="center"/>
    </xf>
    <xf numFmtId="0" fontId="17" fillId="4" borderId="12" xfId="1" applyNumberFormat="1" applyFont="1" applyFill="1" applyBorder="1" applyAlignment="1">
      <alignment horizontal="left" vertical="top" wrapText="1"/>
    </xf>
    <xf numFmtId="164" fontId="17" fillId="4" borderId="12" xfId="1" applyNumberFormat="1" applyFont="1" applyFill="1" applyBorder="1" applyAlignment="1">
      <alignment horizontal="right" vertical="top" wrapText="1"/>
    </xf>
    <xf numFmtId="0" fontId="17" fillId="4" borderId="12" xfId="1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294</xdr:row>
      <xdr:rowOff>47625</xdr:rowOff>
    </xdr:from>
    <xdr:to>
      <xdr:col>5</xdr:col>
      <xdr:colOff>1933575</xdr:colOff>
      <xdr:row>294</xdr:row>
      <xdr:rowOff>1838325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302</xdr:row>
      <xdr:rowOff>47625</xdr:rowOff>
    </xdr:from>
    <xdr:to>
      <xdr:col>5</xdr:col>
      <xdr:colOff>1933575</xdr:colOff>
      <xdr:row>302</xdr:row>
      <xdr:rowOff>1838325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305</xdr:row>
      <xdr:rowOff>47625</xdr:rowOff>
    </xdr:from>
    <xdr:to>
      <xdr:col>5</xdr:col>
      <xdr:colOff>1933575</xdr:colOff>
      <xdr:row>305</xdr:row>
      <xdr:rowOff>1838325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174</xdr:row>
      <xdr:rowOff>47625</xdr:rowOff>
    </xdr:from>
    <xdr:to>
      <xdr:col>5</xdr:col>
      <xdr:colOff>1933575</xdr:colOff>
      <xdr:row>174</xdr:row>
      <xdr:rowOff>1838325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329</xdr:row>
      <xdr:rowOff>47625</xdr:rowOff>
    </xdr:from>
    <xdr:to>
      <xdr:col>5</xdr:col>
      <xdr:colOff>1933575</xdr:colOff>
      <xdr:row>329</xdr:row>
      <xdr:rowOff>1838325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6</xdr:row>
      <xdr:rowOff>47625</xdr:rowOff>
    </xdr:from>
    <xdr:to>
      <xdr:col>5</xdr:col>
      <xdr:colOff>1933575</xdr:colOff>
      <xdr:row>6</xdr:row>
      <xdr:rowOff>1838325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15</xdr:row>
      <xdr:rowOff>47625</xdr:rowOff>
    </xdr:from>
    <xdr:to>
      <xdr:col>5</xdr:col>
      <xdr:colOff>1933575</xdr:colOff>
      <xdr:row>15</xdr:row>
      <xdr:rowOff>1838325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34</xdr:row>
      <xdr:rowOff>47625</xdr:rowOff>
    </xdr:from>
    <xdr:to>
      <xdr:col>5</xdr:col>
      <xdr:colOff>1933575</xdr:colOff>
      <xdr:row>34</xdr:row>
      <xdr:rowOff>1838325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46</xdr:row>
      <xdr:rowOff>47625</xdr:rowOff>
    </xdr:from>
    <xdr:to>
      <xdr:col>5</xdr:col>
      <xdr:colOff>1933575</xdr:colOff>
      <xdr:row>46</xdr:row>
      <xdr:rowOff>1838325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58</xdr:row>
      <xdr:rowOff>47625</xdr:rowOff>
    </xdr:from>
    <xdr:to>
      <xdr:col>5</xdr:col>
      <xdr:colOff>1933575</xdr:colOff>
      <xdr:row>58</xdr:row>
      <xdr:rowOff>1838325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71</xdr:row>
      <xdr:rowOff>47625</xdr:rowOff>
    </xdr:from>
    <xdr:to>
      <xdr:col>5</xdr:col>
      <xdr:colOff>1933575</xdr:colOff>
      <xdr:row>71</xdr:row>
      <xdr:rowOff>1838325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1933575</xdr:colOff>
      <xdr:row>81</xdr:row>
      <xdr:rowOff>1838325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83</xdr:row>
      <xdr:rowOff>47625</xdr:rowOff>
    </xdr:from>
    <xdr:to>
      <xdr:col>5</xdr:col>
      <xdr:colOff>1933575</xdr:colOff>
      <xdr:row>83</xdr:row>
      <xdr:rowOff>1838325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93</xdr:row>
      <xdr:rowOff>47625</xdr:rowOff>
    </xdr:from>
    <xdr:to>
      <xdr:col>5</xdr:col>
      <xdr:colOff>1933575</xdr:colOff>
      <xdr:row>93</xdr:row>
      <xdr:rowOff>1838325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113</xdr:row>
      <xdr:rowOff>47625</xdr:rowOff>
    </xdr:from>
    <xdr:to>
      <xdr:col>5</xdr:col>
      <xdr:colOff>1933575</xdr:colOff>
      <xdr:row>113</xdr:row>
      <xdr:rowOff>1838325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153</xdr:row>
      <xdr:rowOff>47625</xdr:rowOff>
    </xdr:from>
    <xdr:to>
      <xdr:col>5</xdr:col>
      <xdr:colOff>1933575</xdr:colOff>
      <xdr:row>153</xdr:row>
      <xdr:rowOff>1838325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172</xdr:row>
      <xdr:rowOff>47625</xdr:rowOff>
    </xdr:from>
    <xdr:to>
      <xdr:col>5</xdr:col>
      <xdr:colOff>1933575</xdr:colOff>
      <xdr:row>172</xdr:row>
      <xdr:rowOff>1838325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181</xdr:row>
      <xdr:rowOff>47625</xdr:rowOff>
    </xdr:from>
    <xdr:to>
      <xdr:col>5</xdr:col>
      <xdr:colOff>1933575</xdr:colOff>
      <xdr:row>181</xdr:row>
      <xdr:rowOff>1838325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211</xdr:row>
      <xdr:rowOff>47625</xdr:rowOff>
    </xdr:from>
    <xdr:to>
      <xdr:col>5</xdr:col>
      <xdr:colOff>1933575</xdr:colOff>
      <xdr:row>211</xdr:row>
      <xdr:rowOff>1838325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225</xdr:row>
      <xdr:rowOff>47625</xdr:rowOff>
    </xdr:from>
    <xdr:to>
      <xdr:col>5</xdr:col>
      <xdr:colOff>1933575</xdr:colOff>
      <xdr:row>225</xdr:row>
      <xdr:rowOff>1838325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230</xdr:row>
      <xdr:rowOff>47625</xdr:rowOff>
    </xdr:from>
    <xdr:to>
      <xdr:col>5</xdr:col>
      <xdr:colOff>1933575</xdr:colOff>
      <xdr:row>230</xdr:row>
      <xdr:rowOff>1838325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235</xdr:row>
      <xdr:rowOff>47625</xdr:rowOff>
    </xdr:from>
    <xdr:to>
      <xdr:col>5</xdr:col>
      <xdr:colOff>1933575</xdr:colOff>
      <xdr:row>235</xdr:row>
      <xdr:rowOff>1838325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240</xdr:row>
      <xdr:rowOff>47625</xdr:rowOff>
    </xdr:from>
    <xdr:to>
      <xdr:col>5</xdr:col>
      <xdr:colOff>1933575</xdr:colOff>
      <xdr:row>240</xdr:row>
      <xdr:rowOff>1838325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282</xdr:row>
      <xdr:rowOff>47625</xdr:rowOff>
    </xdr:from>
    <xdr:to>
      <xdr:col>5</xdr:col>
      <xdr:colOff>1933575</xdr:colOff>
      <xdr:row>282</xdr:row>
      <xdr:rowOff>1838325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38100</xdr:colOff>
      <xdr:row>264</xdr:row>
      <xdr:rowOff>47625</xdr:rowOff>
    </xdr:from>
    <xdr:to>
      <xdr:col>5</xdr:col>
      <xdr:colOff>1933575</xdr:colOff>
      <xdr:row>264</xdr:row>
      <xdr:rowOff>1838325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oneCellAnchor>
    <xdr:from>
      <xdr:col>5</xdr:col>
      <xdr:colOff>1998946</xdr:colOff>
      <xdr:row>0</xdr:row>
      <xdr:rowOff>31248</xdr:rowOff>
    </xdr:from>
    <xdr:ext cx="3717364" cy="937629"/>
    <xdr:sp macro="" textlink="">
      <xdr:nvSpPr>
        <xdr:cNvPr id="29" name="Прямоугольник 28"/>
        <xdr:cNvSpPr/>
      </xdr:nvSpPr>
      <xdr:spPr>
        <a:xfrm>
          <a:off x="8456896" y="31248"/>
          <a:ext cx="371736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скидка 65%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N338"/>
  <sheetViews>
    <sheetView tabSelected="1" workbookViewId="0">
      <selection activeCell="O7" sqref="O7"/>
    </sheetView>
  </sheetViews>
  <sheetFormatPr defaultColWidth="10.1640625" defaultRowHeight="11.45" customHeight="1"/>
  <cols>
    <col min="1" max="1" width="30.5" style="1" customWidth="1"/>
    <col min="2" max="2" width="18" style="1" customWidth="1"/>
    <col min="3" max="3" width="14.33203125" style="1" customWidth="1"/>
    <col min="4" max="4" width="35.33203125" style="1" customWidth="1"/>
    <col min="5" max="5" width="20.5" style="1" customWidth="1"/>
    <col min="6" max="6" width="35.33203125" style="1" customWidth="1"/>
    <col min="7" max="7" width="13" style="1" hidden="1" customWidth="1"/>
    <col min="8" max="8" width="13" style="25" customWidth="1"/>
    <col min="9" max="9" width="20.5" style="1" hidden="1" customWidth="1"/>
    <col min="10" max="10" width="14.33203125" style="1" customWidth="1"/>
    <col min="11" max="11" width="14.33203125" style="32" customWidth="1"/>
    <col min="12" max="12" width="9.33203125" style="1" customWidth="1"/>
    <col min="13" max="14" width="12" style="1" customWidth="1"/>
  </cols>
  <sheetData>
    <row r="1" spans="1:14" s="1" customFormat="1" ht="6" customHeight="1">
      <c r="H1" s="25"/>
      <c r="K1" s="32"/>
    </row>
    <row r="2" spans="1:14" ht="21.95" customHeight="1">
      <c r="A2" s="29" t="s">
        <v>407</v>
      </c>
      <c r="B2" s="30"/>
      <c r="C2" s="31"/>
      <c r="D2" s="30"/>
      <c r="J2" s="32"/>
    </row>
    <row r="3" spans="1:14" ht="11.45" customHeight="1">
      <c r="C3" s="25"/>
      <c r="J3" s="32"/>
    </row>
    <row r="4" spans="1:14" ht="11.45" customHeight="1">
      <c r="C4" s="25"/>
      <c r="J4" s="32"/>
    </row>
    <row r="5" spans="1:14" s="1" customFormat="1" ht="25.5" customHeight="1">
      <c r="A5" s="33" t="s">
        <v>402</v>
      </c>
      <c r="C5" s="25"/>
      <c r="D5" s="34" t="s">
        <v>403</v>
      </c>
      <c r="H5" s="25"/>
      <c r="J5" s="32"/>
      <c r="K5" s="32"/>
    </row>
    <row r="6" spans="1:14" s="40" customFormat="1" ht="45" customHeight="1" thickBot="1">
      <c r="A6" s="35" t="s">
        <v>0</v>
      </c>
      <c r="B6" s="35" t="s">
        <v>1</v>
      </c>
      <c r="C6" s="36" t="s">
        <v>2</v>
      </c>
      <c r="D6" s="35" t="s">
        <v>3</v>
      </c>
      <c r="E6" s="35" t="s">
        <v>4</v>
      </c>
      <c r="F6" s="35" t="s">
        <v>5</v>
      </c>
      <c r="G6" s="37" t="s">
        <v>6</v>
      </c>
      <c r="H6" s="37" t="s">
        <v>6</v>
      </c>
      <c r="I6" s="37" t="s">
        <v>7</v>
      </c>
      <c r="J6" s="37" t="s">
        <v>404</v>
      </c>
      <c r="K6" s="38" t="s">
        <v>405</v>
      </c>
      <c r="L6" s="39" t="s">
        <v>8</v>
      </c>
      <c r="M6" s="36" t="s">
        <v>406</v>
      </c>
      <c r="N6" s="36" t="s">
        <v>9</v>
      </c>
    </row>
    <row r="7" spans="1:14" s="1" customFormat="1" ht="164.1" customHeight="1" thickBot="1">
      <c r="A7" s="2" t="s">
        <v>66</v>
      </c>
      <c r="B7" s="3" t="s">
        <v>77</v>
      </c>
      <c r="C7" s="4" t="s">
        <v>12</v>
      </c>
      <c r="D7" s="5" t="s">
        <v>78</v>
      </c>
      <c r="E7" s="6" t="s">
        <v>14</v>
      </c>
      <c r="F7" s="7"/>
      <c r="G7" s="8" t="s">
        <v>79</v>
      </c>
      <c r="H7" s="26" t="str">
        <f t="shared" ref="H7:H19" si="0">HYPERLINK(G7)</f>
        <v>http://ulaik.ru/upload/rezfoto/big/BBS14-37502.jpg</v>
      </c>
      <c r="I7" s="9">
        <v>337902050018</v>
      </c>
      <c r="J7" s="10">
        <v>425</v>
      </c>
      <c r="K7" s="41">
        <f t="shared" ref="K7:K19" si="1">J7*0.35</f>
        <v>148.75</v>
      </c>
      <c r="L7" s="11">
        <f>VLOOKUP(D7,Лист1!A:B,2,0)</f>
        <v>4</v>
      </c>
      <c r="M7" s="12"/>
      <c r="N7" s="12">
        <f t="shared" ref="N7:N19" si="2">M7*K7</f>
        <v>0</v>
      </c>
    </row>
    <row r="8" spans="1:14" ht="15" customHeight="1" thickBot="1">
      <c r="A8" s="13"/>
      <c r="B8" s="14" t="s">
        <v>77</v>
      </c>
      <c r="C8" s="15"/>
      <c r="D8" s="14" t="s">
        <v>80</v>
      </c>
      <c r="E8" s="16" t="s">
        <v>14</v>
      </c>
      <c r="F8" s="17"/>
      <c r="G8" s="18"/>
      <c r="H8" s="27" t="str">
        <f t="shared" si="0"/>
        <v/>
      </c>
      <c r="I8" s="19">
        <v>337902050006</v>
      </c>
      <c r="J8" s="20">
        <v>425</v>
      </c>
      <c r="K8" s="41">
        <f t="shared" si="1"/>
        <v>148.75</v>
      </c>
      <c r="L8" s="11">
        <f>VLOOKUP(D8,Лист1!A:B,2,0)</f>
        <v>31</v>
      </c>
      <c r="M8" s="20"/>
      <c r="N8" s="12">
        <f t="shared" si="2"/>
        <v>0</v>
      </c>
    </row>
    <row r="9" spans="1:14" ht="15" customHeight="1" thickBot="1">
      <c r="A9" s="13"/>
      <c r="B9" s="14" t="s">
        <v>77</v>
      </c>
      <c r="C9" s="15"/>
      <c r="D9" s="14" t="s">
        <v>81</v>
      </c>
      <c r="E9" s="16" t="s">
        <v>14</v>
      </c>
      <c r="F9" s="17"/>
      <c r="G9" s="18"/>
      <c r="H9" s="27" t="str">
        <f t="shared" si="0"/>
        <v/>
      </c>
      <c r="I9" s="19">
        <v>337902050012</v>
      </c>
      <c r="J9" s="20">
        <v>425</v>
      </c>
      <c r="K9" s="41">
        <f t="shared" si="1"/>
        <v>148.75</v>
      </c>
      <c r="L9" s="11">
        <f>VLOOKUP(D9,Лист1!A:B,2,0)</f>
        <v>17</v>
      </c>
      <c r="M9" s="20"/>
      <c r="N9" s="12">
        <f t="shared" si="2"/>
        <v>0</v>
      </c>
    </row>
    <row r="10" spans="1:14" ht="15" customHeight="1" thickBot="1">
      <c r="A10" s="13"/>
      <c r="B10" s="14" t="s">
        <v>77</v>
      </c>
      <c r="C10" s="15"/>
      <c r="D10" s="14" t="s">
        <v>82</v>
      </c>
      <c r="E10" s="16" t="s">
        <v>14</v>
      </c>
      <c r="F10" s="17"/>
      <c r="G10" s="18"/>
      <c r="H10" s="27" t="str">
        <f t="shared" si="0"/>
        <v/>
      </c>
      <c r="I10" s="19">
        <v>337902090006</v>
      </c>
      <c r="J10" s="20">
        <v>425</v>
      </c>
      <c r="K10" s="41">
        <f t="shared" si="1"/>
        <v>148.75</v>
      </c>
      <c r="L10" s="11">
        <f>VLOOKUP(D10,Лист1!A:B,2,0)</f>
        <v>13</v>
      </c>
      <c r="M10" s="20"/>
      <c r="N10" s="12">
        <f t="shared" si="2"/>
        <v>0</v>
      </c>
    </row>
    <row r="11" spans="1:14" ht="15" customHeight="1" thickBot="1">
      <c r="A11" s="13"/>
      <c r="B11" s="14" t="s">
        <v>77</v>
      </c>
      <c r="C11" s="15"/>
      <c r="D11" s="14" t="s">
        <v>83</v>
      </c>
      <c r="E11" s="16" t="s">
        <v>14</v>
      </c>
      <c r="F11" s="17"/>
      <c r="G11" s="18"/>
      <c r="H11" s="27" t="str">
        <f t="shared" si="0"/>
        <v/>
      </c>
      <c r="I11" s="19">
        <v>337902090012</v>
      </c>
      <c r="J11" s="20">
        <v>425</v>
      </c>
      <c r="K11" s="41">
        <f t="shared" si="1"/>
        <v>148.75</v>
      </c>
      <c r="L11" s="11">
        <f>VLOOKUP(D11,Лист1!A:B,2,0)</f>
        <v>12</v>
      </c>
      <c r="M11" s="20"/>
      <c r="N11" s="12">
        <f t="shared" si="2"/>
        <v>0</v>
      </c>
    </row>
    <row r="12" spans="1:14" ht="15" customHeight="1" thickBot="1">
      <c r="A12" s="13"/>
      <c r="B12" s="14" t="s">
        <v>77</v>
      </c>
      <c r="C12" s="15"/>
      <c r="D12" s="14" t="s">
        <v>84</v>
      </c>
      <c r="E12" s="16" t="s">
        <v>14</v>
      </c>
      <c r="F12" s="17"/>
      <c r="G12" s="18"/>
      <c r="H12" s="27" t="str">
        <f t="shared" si="0"/>
        <v/>
      </c>
      <c r="I12" s="19">
        <v>337902330118</v>
      </c>
      <c r="J12" s="20">
        <v>425</v>
      </c>
      <c r="K12" s="41">
        <f t="shared" si="1"/>
        <v>148.75</v>
      </c>
      <c r="L12" s="11">
        <f>VLOOKUP(D12,Лист1!A:B,2,0)</f>
        <v>13</v>
      </c>
      <c r="M12" s="20"/>
      <c r="N12" s="12">
        <f t="shared" si="2"/>
        <v>0</v>
      </c>
    </row>
    <row r="13" spans="1:14" ht="15" customHeight="1" thickBot="1">
      <c r="A13" s="13"/>
      <c r="B13" s="14" t="s">
        <v>77</v>
      </c>
      <c r="C13" s="15"/>
      <c r="D13" s="14" t="s">
        <v>85</v>
      </c>
      <c r="E13" s="16" t="s">
        <v>14</v>
      </c>
      <c r="F13" s="17"/>
      <c r="G13" s="18"/>
      <c r="H13" s="27" t="str">
        <f t="shared" si="0"/>
        <v/>
      </c>
      <c r="I13" s="19">
        <v>337902330124</v>
      </c>
      <c r="J13" s="20">
        <v>425</v>
      </c>
      <c r="K13" s="41">
        <f t="shared" si="1"/>
        <v>148.75</v>
      </c>
      <c r="L13" s="11">
        <f>VLOOKUP(D13,Лист1!A:B,2,0)</f>
        <v>10</v>
      </c>
      <c r="M13" s="20"/>
      <c r="N13" s="12">
        <f t="shared" si="2"/>
        <v>0</v>
      </c>
    </row>
    <row r="14" spans="1:14" ht="15" customHeight="1" thickBot="1">
      <c r="A14" s="13"/>
      <c r="B14" s="14" t="s">
        <v>77</v>
      </c>
      <c r="C14" s="15"/>
      <c r="D14" s="14" t="s">
        <v>86</v>
      </c>
      <c r="E14" s="16" t="s">
        <v>14</v>
      </c>
      <c r="F14" s="17"/>
      <c r="G14" s="18"/>
      <c r="H14" s="27" t="str">
        <f t="shared" si="0"/>
        <v/>
      </c>
      <c r="I14" s="19">
        <v>337902330106</v>
      </c>
      <c r="J14" s="20">
        <v>425</v>
      </c>
      <c r="K14" s="41">
        <f t="shared" si="1"/>
        <v>148.75</v>
      </c>
      <c r="L14" s="11">
        <f>VLOOKUP(D14,Лист1!A:B,2,0)</f>
        <v>32</v>
      </c>
      <c r="M14" s="20"/>
      <c r="N14" s="12">
        <f t="shared" si="2"/>
        <v>0</v>
      </c>
    </row>
    <row r="15" spans="1:14" ht="15" customHeight="1" thickBot="1">
      <c r="A15" s="13"/>
      <c r="B15" s="14" t="s">
        <v>77</v>
      </c>
      <c r="C15" s="15"/>
      <c r="D15" s="14" t="s">
        <v>87</v>
      </c>
      <c r="E15" s="16" t="s">
        <v>14</v>
      </c>
      <c r="F15" s="17"/>
      <c r="G15" s="18"/>
      <c r="H15" s="27" t="str">
        <f t="shared" si="0"/>
        <v/>
      </c>
      <c r="I15" s="19">
        <v>337902330112</v>
      </c>
      <c r="J15" s="20">
        <v>425</v>
      </c>
      <c r="K15" s="41">
        <f t="shared" si="1"/>
        <v>148.75</v>
      </c>
      <c r="L15" s="11">
        <f>VLOOKUP(D15,Лист1!A:B,2,0)</f>
        <v>30</v>
      </c>
      <c r="M15" s="20"/>
      <c r="N15" s="12">
        <f t="shared" si="2"/>
        <v>0</v>
      </c>
    </row>
    <row r="16" spans="1:14" s="1" customFormat="1" ht="164.1" customHeight="1" thickBot="1">
      <c r="A16" s="2" t="s">
        <v>66</v>
      </c>
      <c r="B16" s="3" t="s">
        <v>88</v>
      </c>
      <c r="C16" s="4" t="s">
        <v>12</v>
      </c>
      <c r="D16" s="5" t="s">
        <v>89</v>
      </c>
      <c r="E16" s="6" t="s">
        <v>14</v>
      </c>
      <c r="F16" s="7"/>
      <c r="G16" s="8" t="s">
        <v>90</v>
      </c>
      <c r="H16" s="26" t="str">
        <f t="shared" si="0"/>
        <v>http://ulaik.ru/upload/rezfoto/big/BBS14-37505.jpg</v>
      </c>
      <c r="I16" s="9">
        <v>337911010006</v>
      </c>
      <c r="J16" s="10">
        <v>574</v>
      </c>
      <c r="K16" s="41">
        <f t="shared" si="1"/>
        <v>200.89999999999998</v>
      </c>
      <c r="L16" s="11">
        <f>VLOOKUP(D16,Лист1!A:B,2,0)</f>
        <v>13</v>
      </c>
      <c r="M16" s="12"/>
      <c r="N16" s="12">
        <f t="shared" si="2"/>
        <v>0</v>
      </c>
    </row>
    <row r="17" spans="1:14" ht="15" customHeight="1" thickBot="1">
      <c r="A17" s="13"/>
      <c r="B17" s="14" t="s">
        <v>88</v>
      </c>
      <c r="C17" s="15"/>
      <c r="D17" s="14" t="s">
        <v>91</v>
      </c>
      <c r="E17" s="16" t="s">
        <v>14</v>
      </c>
      <c r="F17" s="17"/>
      <c r="G17" s="18"/>
      <c r="H17" s="27" t="str">
        <f t="shared" si="0"/>
        <v/>
      </c>
      <c r="I17" s="19">
        <v>337911010012</v>
      </c>
      <c r="J17" s="20">
        <v>574</v>
      </c>
      <c r="K17" s="41">
        <f t="shared" si="1"/>
        <v>200.89999999999998</v>
      </c>
      <c r="L17" s="11">
        <f>VLOOKUP(D17,Лист1!A:B,2,0)</f>
        <v>6</v>
      </c>
      <c r="M17" s="20"/>
      <c r="N17" s="12">
        <f t="shared" si="2"/>
        <v>0</v>
      </c>
    </row>
    <row r="18" spans="1:14" ht="15" customHeight="1" thickBot="1">
      <c r="A18" s="13"/>
      <c r="B18" s="14" t="s">
        <v>88</v>
      </c>
      <c r="C18" s="15"/>
      <c r="D18" s="14" t="s">
        <v>92</v>
      </c>
      <c r="E18" s="16" t="s">
        <v>14</v>
      </c>
      <c r="F18" s="17"/>
      <c r="G18" s="18"/>
      <c r="H18" s="27" t="str">
        <f t="shared" si="0"/>
        <v/>
      </c>
      <c r="I18" s="19">
        <v>337911050024</v>
      </c>
      <c r="J18" s="20">
        <v>574</v>
      </c>
      <c r="K18" s="41">
        <f t="shared" si="1"/>
        <v>200.89999999999998</v>
      </c>
      <c r="L18" s="11">
        <f>VLOOKUP(D18,Лист1!A:B,2,0)</f>
        <v>0</v>
      </c>
      <c r="M18" s="20"/>
      <c r="N18" s="12">
        <f t="shared" si="2"/>
        <v>0</v>
      </c>
    </row>
    <row r="19" spans="1:14" ht="15" customHeight="1" thickBot="1">
      <c r="A19" s="13"/>
      <c r="B19" s="14" t="s">
        <v>88</v>
      </c>
      <c r="C19" s="15"/>
      <c r="D19" s="14" t="s">
        <v>93</v>
      </c>
      <c r="E19" s="16" t="s">
        <v>14</v>
      </c>
      <c r="F19" s="17"/>
      <c r="G19" s="18"/>
      <c r="H19" s="27" t="str">
        <f t="shared" si="0"/>
        <v/>
      </c>
      <c r="I19" s="19">
        <v>337911050006</v>
      </c>
      <c r="J19" s="20">
        <v>574</v>
      </c>
      <c r="K19" s="41">
        <f t="shared" si="1"/>
        <v>200.89999999999998</v>
      </c>
      <c r="L19" s="11">
        <f>VLOOKUP(D19,Лист1!A:B,2,0)</f>
        <v>32</v>
      </c>
      <c r="M19" s="20"/>
      <c r="N19" s="12">
        <f t="shared" si="2"/>
        <v>0</v>
      </c>
    </row>
    <row r="20" spans="1:14" ht="15" customHeight="1" thickBot="1">
      <c r="A20" s="13"/>
      <c r="B20" s="14" t="s">
        <v>88</v>
      </c>
      <c r="C20" s="15"/>
      <c r="D20" s="14" t="s">
        <v>94</v>
      </c>
      <c r="E20" s="16" t="s">
        <v>14</v>
      </c>
      <c r="F20" s="17"/>
      <c r="G20" s="18"/>
      <c r="H20" s="27" t="str">
        <f t="shared" ref="H20:H83" si="3">HYPERLINK(G20)</f>
        <v/>
      </c>
      <c r="I20" s="19">
        <v>337911050012</v>
      </c>
      <c r="J20" s="20">
        <v>574</v>
      </c>
      <c r="K20" s="41">
        <f t="shared" ref="K20:K83" si="4">J20*0.35</f>
        <v>200.89999999999998</v>
      </c>
      <c r="L20" s="11">
        <f>VLOOKUP(D20,Лист1!A:B,2,0)</f>
        <v>16</v>
      </c>
      <c r="M20" s="20"/>
      <c r="N20" s="12">
        <f t="shared" ref="N20:N83" si="5">M20*K20</f>
        <v>0</v>
      </c>
    </row>
    <row r="21" spans="1:14" ht="15" customHeight="1" thickBot="1">
      <c r="A21" s="13"/>
      <c r="B21" s="14" t="s">
        <v>88</v>
      </c>
      <c r="C21" s="15"/>
      <c r="D21" s="14" t="s">
        <v>95</v>
      </c>
      <c r="E21" s="16" t="s">
        <v>14</v>
      </c>
      <c r="F21" s="17"/>
      <c r="G21" s="18"/>
      <c r="H21" s="27" t="str">
        <f t="shared" si="3"/>
        <v/>
      </c>
      <c r="I21" s="19">
        <v>337911090018</v>
      </c>
      <c r="J21" s="20">
        <v>574</v>
      </c>
      <c r="K21" s="41">
        <f t="shared" si="4"/>
        <v>200.89999999999998</v>
      </c>
      <c r="L21" s="11">
        <f>VLOOKUP(D21,Лист1!A:B,2,0)</f>
        <v>3</v>
      </c>
      <c r="M21" s="20"/>
      <c r="N21" s="12">
        <f t="shared" si="5"/>
        <v>0</v>
      </c>
    </row>
    <row r="22" spans="1:14" ht="15" customHeight="1" thickBot="1">
      <c r="A22" s="13"/>
      <c r="B22" s="14" t="s">
        <v>88</v>
      </c>
      <c r="C22" s="15"/>
      <c r="D22" s="14" t="s">
        <v>96</v>
      </c>
      <c r="E22" s="16" t="s">
        <v>14</v>
      </c>
      <c r="F22" s="17"/>
      <c r="G22" s="18"/>
      <c r="H22" s="27" t="str">
        <f t="shared" si="3"/>
        <v/>
      </c>
      <c r="I22" s="19">
        <v>337911090024</v>
      </c>
      <c r="J22" s="20">
        <v>574</v>
      </c>
      <c r="K22" s="41">
        <f t="shared" si="4"/>
        <v>200.89999999999998</v>
      </c>
      <c r="L22" s="11">
        <f>VLOOKUP(D22,Лист1!A:B,2,0)</f>
        <v>0</v>
      </c>
      <c r="M22" s="20"/>
      <c r="N22" s="12">
        <f t="shared" si="5"/>
        <v>0</v>
      </c>
    </row>
    <row r="23" spans="1:14" ht="15" customHeight="1" thickBot="1">
      <c r="A23" s="13"/>
      <c r="B23" s="14" t="s">
        <v>88</v>
      </c>
      <c r="C23" s="15"/>
      <c r="D23" s="14" t="s">
        <v>97</v>
      </c>
      <c r="E23" s="16" t="s">
        <v>14</v>
      </c>
      <c r="F23" s="17"/>
      <c r="G23" s="18"/>
      <c r="H23" s="27" t="str">
        <f t="shared" si="3"/>
        <v/>
      </c>
      <c r="I23" s="19">
        <v>337911090006</v>
      </c>
      <c r="J23" s="20">
        <v>574</v>
      </c>
      <c r="K23" s="41">
        <f t="shared" si="4"/>
        <v>200.89999999999998</v>
      </c>
      <c r="L23" s="11">
        <f>VLOOKUP(D23,Лист1!A:B,2,0)</f>
        <v>28</v>
      </c>
      <c r="M23" s="20"/>
      <c r="N23" s="12">
        <f t="shared" si="5"/>
        <v>0</v>
      </c>
    </row>
    <row r="24" spans="1:14" ht="15" customHeight="1" thickBot="1">
      <c r="A24" s="13"/>
      <c r="B24" s="14" t="s">
        <v>88</v>
      </c>
      <c r="C24" s="15"/>
      <c r="D24" s="14" t="s">
        <v>98</v>
      </c>
      <c r="E24" s="16" t="s">
        <v>14</v>
      </c>
      <c r="F24" s="17"/>
      <c r="G24" s="18"/>
      <c r="H24" s="27" t="str">
        <f t="shared" si="3"/>
        <v/>
      </c>
      <c r="I24" s="19">
        <v>337911090012</v>
      </c>
      <c r="J24" s="20">
        <v>574</v>
      </c>
      <c r="K24" s="41">
        <f t="shared" si="4"/>
        <v>200.89999999999998</v>
      </c>
      <c r="L24" s="11">
        <f>VLOOKUP(D24,Лист1!A:B,2,0)</f>
        <v>10</v>
      </c>
      <c r="M24" s="20"/>
      <c r="N24" s="12">
        <f t="shared" si="5"/>
        <v>0</v>
      </c>
    </row>
    <row r="25" spans="1:14" ht="15" customHeight="1" thickBot="1">
      <c r="A25" s="13"/>
      <c r="B25" s="14" t="s">
        <v>88</v>
      </c>
      <c r="C25" s="15"/>
      <c r="D25" s="14" t="s">
        <v>99</v>
      </c>
      <c r="E25" s="16" t="s">
        <v>14</v>
      </c>
      <c r="F25" s="17"/>
      <c r="G25" s="18"/>
      <c r="H25" s="27" t="str">
        <f t="shared" si="3"/>
        <v/>
      </c>
      <c r="I25" s="19">
        <v>337911330118</v>
      </c>
      <c r="J25" s="20">
        <v>574</v>
      </c>
      <c r="K25" s="41">
        <f t="shared" si="4"/>
        <v>200.89999999999998</v>
      </c>
      <c r="L25" s="11">
        <f>VLOOKUP(D25,Лист1!A:B,2,0)</f>
        <v>27</v>
      </c>
      <c r="M25" s="20"/>
      <c r="N25" s="12">
        <f t="shared" si="5"/>
        <v>0</v>
      </c>
    </row>
    <row r="26" spans="1:14" ht="15" customHeight="1" thickBot="1">
      <c r="A26" s="13"/>
      <c r="B26" s="14" t="s">
        <v>88</v>
      </c>
      <c r="C26" s="15"/>
      <c r="D26" s="14" t="s">
        <v>100</v>
      </c>
      <c r="E26" s="16" t="s">
        <v>14</v>
      </c>
      <c r="F26" s="17"/>
      <c r="G26" s="18"/>
      <c r="H26" s="27" t="str">
        <f t="shared" si="3"/>
        <v/>
      </c>
      <c r="I26" s="19">
        <v>337911330124</v>
      </c>
      <c r="J26" s="20">
        <v>574</v>
      </c>
      <c r="K26" s="41">
        <f t="shared" si="4"/>
        <v>200.89999999999998</v>
      </c>
      <c r="L26" s="11">
        <f>VLOOKUP(D26,Лист1!A:B,2,0)</f>
        <v>20</v>
      </c>
      <c r="M26" s="20"/>
      <c r="N26" s="12">
        <f t="shared" si="5"/>
        <v>0</v>
      </c>
    </row>
    <row r="27" spans="1:14" ht="15" customHeight="1" thickBot="1">
      <c r="A27" s="13"/>
      <c r="B27" s="14" t="s">
        <v>88</v>
      </c>
      <c r="C27" s="15"/>
      <c r="D27" s="14" t="s">
        <v>101</v>
      </c>
      <c r="E27" s="16" t="s">
        <v>14</v>
      </c>
      <c r="F27" s="17"/>
      <c r="G27" s="18"/>
      <c r="H27" s="27" t="str">
        <f t="shared" si="3"/>
        <v/>
      </c>
      <c r="I27" s="19">
        <v>337911330102</v>
      </c>
      <c r="J27" s="20">
        <v>574</v>
      </c>
      <c r="K27" s="41">
        <f t="shared" si="4"/>
        <v>200.89999999999998</v>
      </c>
      <c r="L27" s="11">
        <f>VLOOKUP(D27,Лист1!A:B,2,0)</f>
        <v>12</v>
      </c>
      <c r="M27" s="20"/>
      <c r="N27" s="12">
        <f t="shared" si="5"/>
        <v>0</v>
      </c>
    </row>
    <row r="28" spans="1:14" ht="15" customHeight="1" thickBot="1">
      <c r="A28" s="13"/>
      <c r="B28" s="14" t="s">
        <v>88</v>
      </c>
      <c r="C28" s="15"/>
      <c r="D28" s="14" t="s">
        <v>102</v>
      </c>
      <c r="E28" s="16" t="s">
        <v>14</v>
      </c>
      <c r="F28" s="17"/>
      <c r="G28" s="18"/>
      <c r="H28" s="27" t="str">
        <f t="shared" si="3"/>
        <v/>
      </c>
      <c r="I28" s="19">
        <v>337911330106</v>
      </c>
      <c r="J28" s="20">
        <v>574</v>
      </c>
      <c r="K28" s="41">
        <f t="shared" si="4"/>
        <v>200.89999999999998</v>
      </c>
      <c r="L28" s="11">
        <f>VLOOKUP(D28,Лист1!A:B,2,0)</f>
        <v>37</v>
      </c>
      <c r="M28" s="20"/>
      <c r="N28" s="12">
        <f t="shared" si="5"/>
        <v>0</v>
      </c>
    </row>
    <row r="29" spans="1:14" ht="15" customHeight="1" thickBot="1">
      <c r="A29" s="13"/>
      <c r="B29" s="14" t="s">
        <v>88</v>
      </c>
      <c r="C29" s="15"/>
      <c r="D29" s="14" t="s">
        <v>103</v>
      </c>
      <c r="E29" s="16" t="s">
        <v>14</v>
      </c>
      <c r="F29" s="17"/>
      <c r="G29" s="18"/>
      <c r="H29" s="27" t="str">
        <f t="shared" si="3"/>
        <v/>
      </c>
      <c r="I29" s="19">
        <v>337911330112</v>
      </c>
      <c r="J29" s="20">
        <v>574</v>
      </c>
      <c r="K29" s="41">
        <f t="shared" si="4"/>
        <v>200.89999999999998</v>
      </c>
      <c r="L29" s="11">
        <f>VLOOKUP(D29,Лист1!A:B,2,0)</f>
        <v>30</v>
      </c>
      <c r="M29" s="20"/>
      <c r="N29" s="12">
        <f t="shared" si="5"/>
        <v>0</v>
      </c>
    </row>
    <row r="30" spans="1:14" ht="15" customHeight="1" thickBot="1">
      <c r="A30" s="13"/>
      <c r="B30" s="14" t="s">
        <v>88</v>
      </c>
      <c r="C30" s="15"/>
      <c r="D30" s="14" t="s">
        <v>104</v>
      </c>
      <c r="E30" s="16" t="s">
        <v>14</v>
      </c>
      <c r="F30" s="17"/>
      <c r="G30" s="18"/>
      <c r="H30" s="27" t="str">
        <f t="shared" si="3"/>
        <v/>
      </c>
      <c r="I30" s="19">
        <v>337911570018</v>
      </c>
      <c r="J30" s="20">
        <v>574</v>
      </c>
      <c r="K30" s="41">
        <f t="shared" si="4"/>
        <v>200.89999999999998</v>
      </c>
      <c r="L30" s="11">
        <f>VLOOKUP(D30,Лист1!A:B,2,0)</f>
        <v>33</v>
      </c>
      <c r="M30" s="20"/>
      <c r="N30" s="12">
        <f t="shared" si="5"/>
        <v>0</v>
      </c>
    </row>
    <row r="31" spans="1:14" ht="15" customHeight="1" thickBot="1">
      <c r="A31" s="13"/>
      <c r="B31" s="14" t="s">
        <v>88</v>
      </c>
      <c r="C31" s="15"/>
      <c r="D31" s="14" t="s">
        <v>105</v>
      </c>
      <c r="E31" s="16" t="s">
        <v>14</v>
      </c>
      <c r="F31" s="17"/>
      <c r="G31" s="18"/>
      <c r="H31" s="27" t="str">
        <f t="shared" si="3"/>
        <v/>
      </c>
      <c r="I31" s="19">
        <v>337911570024</v>
      </c>
      <c r="J31" s="20">
        <v>574</v>
      </c>
      <c r="K31" s="41">
        <f t="shared" si="4"/>
        <v>200.89999999999998</v>
      </c>
      <c r="L31" s="11">
        <f>VLOOKUP(D31,Лист1!A:B,2,0)</f>
        <v>33</v>
      </c>
      <c r="M31" s="20"/>
      <c r="N31" s="12">
        <f t="shared" si="5"/>
        <v>0</v>
      </c>
    </row>
    <row r="32" spans="1:14" ht="15" customHeight="1" thickBot="1">
      <c r="A32" s="13"/>
      <c r="B32" s="14" t="s">
        <v>88</v>
      </c>
      <c r="C32" s="15"/>
      <c r="D32" s="14" t="s">
        <v>106</v>
      </c>
      <c r="E32" s="16" t="s">
        <v>14</v>
      </c>
      <c r="F32" s="17"/>
      <c r="G32" s="18"/>
      <c r="H32" s="27" t="str">
        <f t="shared" si="3"/>
        <v/>
      </c>
      <c r="I32" s="19">
        <v>337911570002</v>
      </c>
      <c r="J32" s="20">
        <v>574</v>
      </c>
      <c r="K32" s="41">
        <f t="shared" si="4"/>
        <v>200.89999999999998</v>
      </c>
      <c r="L32" s="11">
        <f>VLOOKUP(D32,Лист1!A:B,2,0)</f>
        <v>25</v>
      </c>
      <c r="M32" s="20"/>
      <c r="N32" s="12">
        <f t="shared" si="5"/>
        <v>0</v>
      </c>
    </row>
    <row r="33" spans="1:14" ht="15" customHeight="1" thickBot="1">
      <c r="A33" s="13"/>
      <c r="B33" s="14" t="s">
        <v>88</v>
      </c>
      <c r="C33" s="15"/>
      <c r="D33" s="14" t="s">
        <v>107</v>
      </c>
      <c r="E33" s="16" t="s">
        <v>14</v>
      </c>
      <c r="F33" s="17"/>
      <c r="G33" s="18"/>
      <c r="H33" s="27" t="str">
        <f t="shared" si="3"/>
        <v/>
      </c>
      <c r="I33" s="19">
        <v>337911570006</v>
      </c>
      <c r="J33" s="20">
        <v>574</v>
      </c>
      <c r="K33" s="41">
        <f t="shared" si="4"/>
        <v>200.89999999999998</v>
      </c>
      <c r="L33" s="11">
        <f>VLOOKUP(D33,Лист1!A:B,2,0)</f>
        <v>38</v>
      </c>
      <c r="M33" s="20"/>
      <c r="N33" s="12">
        <f t="shared" si="5"/>
        <v>0</v>
      </c>
    </row>
    <row r="34" spans="1:14" ht="15" customHeight="1" thickBot="1">
      <c r="A34" s="13"/>
      <c r="B34" s="14" t="s">
        <v>88</v>
      </c>
      <c r="C34" s="15"/>
      <c r="D34" s="14" t="s">
        <v>108</v>
      </c>
      <c r="E34" s="16" t="s">
        <v>14</v>
      </c>
      <c r="F34" s="17"/>
      <c r="G34" s="18"/>
      <c r="H34" s="27" t="str">
        <f t="shared" si="3"/>
        <v/>
      </c>
      <c r="I34" s="19">
        <v>337911570012</v>
      </c>
      <c r="J34" s="20">
        <v>574</v>
      </c>
      <c r="K34" s="41">
        <f t="shared" si="4"/>
        <v>200.89999999999998</v>
      </c>
      <c r="L34" s="11">
        <f>VLOOKUP(D34,Лист1!A:B,2,0)</f>
        <v>38</v>
      </c>
      <c r="M34" s="20"/>
      <c r="N34" s="12">
        <f t="shared" si="5"/>
        <v>0</v>
      </c>
    </row>
    <row r="35" spans="1:14" s="1" customFormat="1" ht="164.1" customHeight="1" thickBot="1">
      <c r="A35" s="2" t="s">
        <v>66</v>
      </c>
      <c r="B35" s="3" t="s">
        <v>109</v>
      </c>
      <c r="C35" s="4" t="s">
        <v>12</v>
      </c>
      <c r="D35" s="5" t="s">
        <v>110</v>
      </c>
      <c r="E35" s="6" t="s">
        <v>14</v>
      </c>
      <c r="F35" s="7"/>
      <c r="G35" s="8" t="s">
        <v>111</v>
      </c>
      <c r="H35" s="26" t="str">
        <f t="shared" si="3"/>
        <v>http://ulaik.ru/upload/rezfoto/big/BBS14-37506.jpg</v>
      </c>
      <c r="I35" s="9">
        <v>338845050018</v>
      </c>
      <c r="J35" s="10">
        <v>552</v>
      </c>
      <c r="K35" s="41">
        <f t="shared" si="4"/>
        <v>193.2</v>
      </c>
      <c r="L35" s="11">
        <f>VLOOKUP(D35,Лист1!A:B,2,0)</f>
        <v>44</v>
      </c>
      <c r="M35" s="12"/>
      <c r="N35" s="12">
        <f t="shared" si="5"/>
        <v>0</v>
      </c>
    </row>
    <row r="36" spans="1:14" ht="15" customHeight="1" thickBot="1">
      <c r="A36" s="13"/>
      <c r="B36" s="14" t="s">
        <v>109</v>
      </c>
      <c r="C36" s="15"/>
      <c r="D36" s="14" t="s">
        <v>112</v>
      </c>
      <c r="E36" s="16" t="s">
        <v>14</v>
      </c>
      <c r="F36" s="17"/>
      <c r="G36" s="18"/>
      <c r="H36" s="27" t="str">
        <f t="shared" si="3"/>
        <v/>
      </c>
      <c r="I36" s="19">
        <v>338845050024</v>
      </c>
      <c r="J36" s="20">
        <v>552</v>
      </c>
      <c r="K36" s="41">
        <f t="shared" si="4"/>
        <v>193.2</v>
      </c>
      <c r="L36" s="11">
        <f>VLOOKUP(D36,Лист1!A:B,2,0)</f>
        <v>38</v>
      </c>
      <c r="M36" s="20"/>
      <c r="N36" s="12">
        <f t="shared" si="5"/>
        <v>0</v>
      </c>
    </row>
    <row r="37" spans="1:14" ht="15" customHeight="1" thickBot="1">
      <c r="A37" s="13"/>
      <c r="B37" s="14" t="s">
        <v>109</v>
      </c>
      <c r="C37" s="15"/>
      <c r="D37" s="14" t="s">
        <v>113</v>
      </c>
      <c r="E37" s="16" t="s">
        <v>14</v>
      </c>
      <c r="F37" s="17"/>
      <c r="G37" s="18"/>
      <c r="H37" s="27" t="str">
        <f t="shared" si="3"/>
        <v/>
      </c>
      <c r="I37" s="19">
        <v>338845050002</v>
      </c>
      <c r="J37" s="20">
        <v>552</v>
      </c>
      <c r="K37" s="41">
        <f t="shared" si="4"/>
        <v>193.2</v>
      </c>
      <c r="L37" s="11">
        <f>VLOOKUP(D37,Лист1!A:B,2,0)</f>
        <v>39</v>
      </c>
      <c r="M37" s="20"/>
      <c r="N37" s="12">
        <f t="shared" si="5"/>
        <v>0</v>
      </c>
    </row>
    <row r="38" spans="1:14" ht="15" customHeight="1" thickBot="1">
      <c r="A38" s="13"/>
      <c r="B38" s="14" t="s">
        <v>109</v>
      </c>
      <c r="C38" s="15"/>
      <c r="D38" s="14" t="s">
        <v>114</v>
      </c>
      <c r="E38" s="16" t="s">
        <v>14</v>
      </c>
      <c r="F38" s="17"/>
      <c r="G38" s="18"/>
      <c r="H38" s="27" t="str">
        <f t="shared" si="3"/>
        <v/>
      </c>
      <c r="I38" s="19">
        <v>338845050012</v>
      </c>
      <c r="J38" s="20">
        <v>552</v>
      </c>
      <c r="K38" s="41">
        <f t="shared" si="4"/>
        <v>193.2</v>
      </c>
      <c r="L38" s="11">
        <f>VLOOKUP(D38,Лист1!A:B,2,0)</f>
        <v>11</v>
      </c>
      <c r="M38" s="20"/>
      <c r="N38" s="12">
        <f t="shared" si="5"/>
        <v>0</v>
      </c>
    </row>
    <row r="39" spans="1:14" ht="15" customHeight="1" thickBot="1">
      <c r="A39" s="13"/>
      <c r="B39" s="14" t="s">
        <v>109</v>
      </c>
      <c r="C39" s="15"/>
      <c r="D39" s="14" t="s">
        <v>115</v>
      </c>
      <c r="E39" s="16" t="s">
        <v>14</v>
      </c>
      <c r="F39" s="17"/>
      <c r="G39" s="18"/>
      <c r="H39" s="27" t="str">
        <f t="shared" si="3"/>
        <v/>
      </c>
      <c r="I39" s="19">
        <v>338845111418</v>
      </c>
      <c r="J39" s="20">
        <v>552</v>
      </c>
      <c r="K39" s="41">
        <f t="shared" si="4"/>
        <v>193.2</v>
      </c>
      <c r="L39" s="11">
        <f>VLOOKUP(D39,Лист1!A:B,2,0)</f>
        <v>42</v>
      </c>
      <c r="M39" s="20"/>
      <c r="N39" s="12">
        <f t="shared" si="5"/>
        <v>0</v>
      </c>
    </row>
    <row r="40" spans="1:14" ht="15" customHeight="1" thickBot="1">
      <c r="A40" s="13"/>
      <c r="B40" s="14" t="s">
        <v>109</v>
      </c>
      <c r="C40" s="15"/>
      <c r="D40" s="14" t="s">
        <v>116</v>
      </c>
      <c r="E40" s="16" t="s">
        <v>14</v>
      </c>
      <c r="F40" s="17"/>
      <c r="G40" s="18"/>
      <c r="H40" s="27" t="str">
        <f t="shared" si="3"/>
        <v/>
      </c>
      <c r="I40" s="19">
        <v>338845111424</v>
      </c>
      <c r="J40" s="20">
        <v>552</v>
      </c>
      <c r="K40" s="41">
        <f t="shared" si="4"/>
        <v>193.2</v>
      </c>
      <c r="L40" s="11">
        <f>VLOOKUP(D40,Лист1!A:B,2,0)</f>
        <v>36</v>
      </c>
      <c r="M40" s="20"/>
      <c r="N40" s="12">
        <f t="shared" si="5"/>
        <v>0</v>
      </c>
    </row>
    <row r="41" spans="1:14" ht="15" customHeight="1" thickBot="1">
      <c r="A41" s="13"/>
      <c r="B41" s="14" t="s">
        <v>109</v>
      </c>
      <c r="C41" s="15"/>
      <c r="D41" s="14" t="s">
        <v>117</v>
      </c>
      <c r="E41" s="16" t="s">
        <v>14</v>
      </c>
      <c r="F41" s="17"/>
      <c r="G41" s="18"/>
      <c r="H41" s="27" t="str">
        <f t="shared" si="3"/>
        <v/>
      </c>
      <c r="I41" s="19">
        <v>338845111402</v>
      </c>
      <c r="J41" s="20">
        <v>552</v>
      </c>
      <c r="K41" s="41">
        <f t="shared" si="4"/>
        <v>193.2</v>
      </c>
      <c r="L41" s="11">
        <f>VLOOKUP(D41,Лист1!A:B,2,0)</f>
        <v>35</v>
      </c>
      <c r="M41" s="20"/>
      <c r="N41" s="12">
        <f t="shared" si="5"/>
        <v>0</v>
      </c>
    </row>
    <row r="42" spans="1:14" ht="15" customHeight="1" thickBot="1">
      <c r="A42" s="13"/>
      <c r="B42" s="14" t="s">
        <v>109</v>
      </c>
      <c r="C42" s="15"/>
      <c r="D42" s="14" t="s">
        <v>118</v>
      </c>
      <c r="E42" s="16" t="s">
        <v>14</v>
      </c>
      <c r="F42" s="17"/>
      <c r="G42" s="18"/>
      <c r="H42" s="27" t="str">
        <f t="shared" si="3"/>
        <v/>
      </c>
      <c r="I42" s="19">
        <v>338845111412</v>
      </c>
      <c r="J42" s="20">
        <v>552</v>
      </c>
      <c r="K42" s="41">
        <f t="shared" si="4"/>
        <v>193.2</v>
      </c>
      <c r="L42" s="11">
        <f>VLOOKUP(D42,Лист1!A:B,2,0)</f>
        <v>9</v>
      </c>
      <c r="M42" s="20"/>
      <c r="N42" s="12">
        <f t="shared" si="5"/>
        <v>0</v>
      </c>
    </row>
    <row r="43" spans="1:14" ht="15" customHeight="1" thickBot="1">
      <c r="A43" s="13"/>
      <c r="B43" s="14" t="s">
        <v>109</v>
      </c>
      <c r="C43" s="15"/>
      <c r="D43" s="14" t="s">
        <v>119</v>
      </c>
      <c r="E43" s="16" t="s">
        <v>14</v>
      </c>
      <c r="F43" s="17"/>
      <c r="G43" s="18"/>
      <c r="H43" s="27" t="str">
        <f t="shared" si="3"/>
        <v/>
      </c>
      <c r="I43" s="19">
        <v>338845520018</v>
      </c>
      <c r="J43" s="20">
        <v>552</v>
      </c>
      <c r="K43" s="41">
        <f t="shared" si="4"/>
        <v>193.2</v>
      </c>
      <c r="L43" s="11">
        <f>VLOOKUP(D43,Лист1!A:B,2,0)</f>
        <v>48</v>
      </c>
      <c r="M43" s="20"/>
      <c r="N43" s="12">
        <f t="shared" si="5"/>
        <v>0</v>
      </c>
    </row>
    <row r="44" spans="1:14" ht="15" customHeight="1" thickBot="1">
      <c r="A44" s="13"/>
      <c r="B44" s="14" t="s">
        <v>109</v>
      </c>
      <c r="C44" s="15"/>
      <c r="D44" s="14" t="s">
        <v>120</v>
      </c>
      <c r="E44" s="16" t="s">
        <v>14</v>
      </c>
      <c r="F44" s="17"/>
      <c r="G44" s="18"/>
      <c r="H44" s="27" t="str">
        <f t="shared" si="3"/>
        <v/>
      </c>
      <c r="I44" s="19">
        <v>338845520024</v>
      </c>
      <c r="J44" s="20">
        <v>552</v>
      </c>
      <c r="K44" s="41">
        <f t="shared" si="4"/>
        <v>193.2</v>
      </c>
      <c r="L44" s="11">
        <f>VLOOKUP(D44,Лист1!A:B,2,0)</f>
        <v>41</v>
      </c>
      <c r="M44" s="20"/>
      <c r="N44" s="12">
        <f t="shared" si="5"/>
        <v>0</v>
      </c>
    </row>
    <row r="45" spans="1:14" ht="15" customHeight="1" thickBot="1">
      <c r="A45" s="13"/>
      <c r="B45" s="14" t="s">
        <v>109</v>
      </c>
      <c r="C45" s="15"/>
      <c r="D45" s="14" t="s">
        <v>121</v>
      </c>
      <c r="E45" s="16" t="s">
        <v>14</v>
      </c>
      <c r="F45" s="17"/>
      <c r="G45" s="18"/>
      <c r="H45" s="27" t="str">
        <f t="shared" si="3"/>
        <v/>
      </c>
      <c r="I45" s="19">
        <v>338845520002</v>
      </c>
      <c r="J45" s="20">
        <v>552</v>
      </c>
      <c r="K45" s="41">
        <f t="shared" si="4"/>
        <v>193.2</v>
      </c>
      <c r="L45" s="11">
        <f>VLOOKUP(D45,Лист1!A:B,2,0)</f>
        <v>41</v>
      </c>
      <c r="M45" s="20"/>
      <c r="N45" s="12">
        <f t="shared" si="5"/>
        <v>0</v>
      </c>
    </row>
    <row r="46" spans="1:14" ht="15" customHeight="1" thickBot="1">
      <c r="A46" s="13"/>
      <c r="B46" s="14" t="s">
        <v>109</v>
      </c>
      <c r="C46" s="15"/>
      <c r="D46" s="14" t="s">
        <v>122</v>
      </c>
      <c r="E46" s="16" t="s">
        <v>14</v>
      </c>
      <c r="F46" s="17"/>
      <c r="G46" s="18"/>
      <c r="H46" s="27" t="str">
        <f t="shared" si="3"/>
        <v/>
      </c>
      <c r="I46" s="19">
        <v>338845520012</v>
      </c>
      <c r="J46" s="20">
        <v>552</v>
      </c>
      <c r="K46" s="41">
        <f t="shared" si="4"/>
        <v>193.2</v>
      </c>
      <c r="L46" s="11">
        <f>VLOOKUP(D46,Лист1!A:B,2,0)</f>
        <v>11</v>
      </c>
      <c r="M46" s="20"/>
      <c r="N46" s="12">
        <f t="shared" si="5"/>
        <v>0</v>
      </c>
    </row>
    <row r="47" spans="1:14" s="1" customFormat="1" ht="164.1" customHeight="1" thickBot="1">
      <c r="A47" s="2" t="s">
        <v>66</v>
      </c>
      <c r="B47" s="3" t="s">
        <v>123</v>
      </c>
      <c r="C47" s="4" t="s">
        <v>12</v>
      </c>
      <c r="D47" s="5" t="s">
        <v>124</v>
      </c>
      <c r="E47" s="6" t="s">
        <v>14</v>
      </c>
      <c r="F47" s="7"/>
      <c r="G47" s="8" t="s">
        <v>125</v>
      </c>
      <c r="H47" s="26" t="str">
        <f t="shared" si="3"/>
        <v>http://ulaik.ru/upload/rezfoto/big/BBS14-37507.jpg</v>
      </c>
      <c r="I47" s="9">
        <v>338846010018</v>
      </c>
      <c r="J47" s="10">
        <v>486</v>
      </c>
      <c r="K47" s="41">
        <f t="shared" si="4"/>
        <v>170.1</v>
      </c>
      <c r="L47" s="11">
        <f>VLOOKUP(D47,Лист1!A:B,2,0)</f>
        <v>23</v>
      </c>
      <c r="M47" s="12"/>
      <c r="N47" s="12">
        <f t="shared" si="5"/>
        <v>0</v>
      </c>
    </row>
    <row r="48" spans="1:14" ht="15" customHeight="1" thickBot="1">
      <c r="A48" s="13"/>
      <c r="B48" s="14" t="s">
        <v>123</v>
      </c>
      <c r="C48" s="15"/>
      <c r="D48" s="14" t="s">
        <v>126</v>
      </c>
      <c r="E48" s="16" t="s">
        <v>14</v>
      </c>
      <c r="F48" s="17"/>
      <c r="G48" s="18"/>
      <c r="H48" s="27" t="str">
        <f t="shared" si="3"/>
        <v/>
      </c>
      <c r="I48" s="19">
        <v>338846010024</v>
      </c>
      <c r="J48" s="20">
        <v>486</v>
      </c>
      <c r="K48" s="41">
        <f t="shared" si="4"/>
        <v>170.1</v>
      </c>
      <c r="L48" s="11">
        <f>VLOOKUP(D48,Лист1!A:B,2,0)</f>
        <v>7</v>
      </c>
      <c r="M48" s="20"/>
      <c r="N48" s="12">
        <f t="shared" si="5"/>
        <v>0</v>
      </c>
    </row>
    <row r="49" spans="1:14" ht="15" customHeight="1" thickBot="1">
      <c r="A49" s="13"/>
      <c r="B49" s="14" t="s">
        <v>123</v>
      </c>
      <c r="C49" s="15"/>
      <c r="D49" s="14" t="s">
        <v>127</v>
      </c>
      <c r="E49" s="16" t="s">
        <v>14</v>
      </c>
      <c r="F49" s="17"/>
      <c r="G49" s="18"/>
      <c r="H49" s="27" t="str">
        <f t="shared" si="3"/>
        <v/>
      </c>
      <c r="I49" s="19">
        <v>338846010002</v>
      </c>
      <c r="J49" s="20">
        <v>486</v>
      </c>
      <c r="K49" s="41">
        <f t="shared" si="4"/>
        <v>170.1</v>
      </c>
      <c r="L49" s="11">
        <f>VLOOKUP(D49,Лист1!A:B,2,0)</f>
        <v>0</v>
      </c>
      <c r="M49" s="20"/>
      <c r="N49" s="12">
        <f t="shared" si="5"/>
        <v>0</v>
      </c>
    </row>
    <row r="50" spans="1:14" ht="15" customHeight="1" thickBot="1">
      <c r="A50" s="13"/>
      <c r="B50" s="14" t="s">
        <v>123</v>
      </c>
      <c r="C50" s="15"/>
      <c r="D50" s="14" t="s">
        <v>128</v>
      </c>
      <c r="E50" s="16" t="s">
        <v>14</v>
      </c>
      <c r="F50" s="17"/>
      <c r="G50" s="18"/>
      <c r="H50" s="27" t="str">
        <f t="shared" si="3"/>
        <v/>
      </c>
      <c r="I50" s="19">
        <v>338846010006</v>
      </c>
      <c r="J50" s="20">
        <v>486</v>
      </c>
      <c r="K50" s="41">
        <f t="shared" si="4"/>
        <v>170.1</v>
      </c>
      <c r="L50" s="11">
        <f>VLOOKUP(D50,Лист1!A:B,2,0)</f>
        <v>38</v>
      </c>
      <c r="M50" s="20"/>
      <c r="N50" s="12">
        <f t="shared" si="5"/>
        <v>0</v>
      </c>
    </row>
    <row r="51" spans="1:14" ht="15" customHeight="1" thickBot="1">
      <c r="A51" s="13"/>
      <c r="B51" s="14" t="s">
        <v>123</v>
      </c>
      <c r="C51" s="15"/>
      <c r="D51" s="14" t="s">
        <v>129</v>
      </c>
      <c r="E51" s="16" t="s">
        <v>14</v>
      </c>
      <c r="F51" s="17"/>
      <c r="G51" s="18"/>
      <c r="H51" s="27" t="str">
        <f t="shared" si="3"/>
        <v/>
      </c>
      <c r="I51" s="19">
        <v>338846010012</v>
      </c>
      <c r="J51" s="20">
        <v>486</v>
      </c>
      <c r="K51" s="41">
        <f t="shared" si="4"/>
        <v>170.1</v>
      </c>
      <c r="L51" s="11">
        <f>VLOOKUP(D51,Лист1!A:B,2,0)</f>
        <v>32</v>
      </c>
      <c r="M51" s="20"/>
      <c r="N51" s="12">
        <f t="shared" si="5"/>
        <v>0</v>
      </c>
    </row>
    <row r="52" spans="1:14" ht="15" customHeight="1" thickBot="1">
      <c r="A52" s="13"/>
      <c r="B52" s="14" t="s">
        <v>123</v>
      </c>
      <c r="C52" s="15"/>
      <c r="D52" s="14" t="s">
        <v>130</v>
      </c>
      <c r="E52" s="16" t="s">
        <v>14</v>
      </c>
      <c r="F52" s="17"/>
      <c r="G52" s="18"/>
      <c r="H52" s="27" t="str">
        <f t="shared" si="3"/>
        <v/>
      </c>
      <c r="I52" s="19">
        <v>338846520006</v>
      </c>
      <c r="J52" s="20">
        <v>486</v>
      </c>
      <c r="K52" s="41">
        <f t="shared" si="4"/>
        <v>170.1</v>
      </c>
      <c r="L52" s="11">
        <f>VLOOKUP(D52,Лист1!A:B,2,0)</f>
        <v>37</v>
      </c>
      <c r="M52" s="20"/>
      <c r="N52" s="12">
        <f t="shared" si="5"/>
        <v>0</v>
      </c>
    </row>
    <row r="53" spans="1:14" ht="15" customHeight="1" thickBot="1">
      <c r="A53" s="13"/>
      <c r="B53" s="14" t="s">
        <v>123</v>
      </c>
      <c r="C53" s="15"/>
      <c r="D53" s="14" t="s">
        <v>131</v>
      </c>
      <c r="E53" s="16" t="s">
        <v>14</v>
      </c>
      <c r="F53" s="17"/>
      <c r="G53" s="18"/>
      <c r="H53" s="27" t="str">
        <f t="shared" si="3"/>
        <v/>
      </c>
      <c r="I53" s="19">
        <v>338846520012</v>
      </c>
      <c r="J53" s="20">
        <v>486</v>
      </c>
      <c r="K53" s="41">
        <f t="shared" si="4"/>
        <v>170.1</v>
      </c>
      <c r="L53" s="11">
        <f>VLOOKUP(D53,Лист1!A:B,2,0)</f>
        <v>17</v>
      </c>
      <c r="M53" s="20"/>
      <c r="N53" s="12">
        <f t="shared" si="5"/>
        <v>0</v>
      </c>
    </row>
    <row r="54" spans="1:14" ht="15" customHeight="1" thickBot="1">
      <c r="A54" s="13"/>
      <c r="B54" s="14" t="s">
        <v>123</v>
      </c>
      <c r="C54" s="15"/>
      <c r="D54" s="14" t="s">
        <v>132</v>
      </c>
      <c r="E54" s="16" t="s">
        <v>14</v>
      </c>
      <c r="F54" s="17"/>
      <c r="G54" s="18"/>
      <c r="H54" s="27" t="str">
        <f t="shared" si="3"/>
        <v/>
      </c>
      <c r="I54" s="19">
        <v>338846680018</v>
      </c>
      <c r="J54" s="20">
        <v>486</v>
      </c>
      <c r="K54" s="41">
        <f t="shared" si="4"/>
        <v>170.1</v>
      </c>
      <c r="L54" s="11">
        <f>VLOOKUP(D54,Лист1!A:B,2,0)</f>
        <v>23</v>
      </c>
      <c r="M54" s="20"/>
      <c r="N54" s="12">
        <f t="shared" si="5"/>
        <v>0</v>
      </c>
    </row>
    <row r="55" spans="1:14" ht="15" customHeight="1" thickBot="1">
      <c r="A55" s="13"/>
      <c r="B55" s="14" t="s">
        <v>123</v>
      </c>
      <c r="C55" s="15"/>
      <c r="D55" s="14" t="s">
        <v>133</v>
      </c>
      <c r="E55" s="16" t="s">
        <v>14</v>
      </c>
      <c r="F55" s="17"/>
      <c r="G55" s="18"/>
      <c r="H55" s="27" t="str">
        <f t="shared" si="3"/>
        <v/>
      </c>
      <c r="I55" s="19">
        <v>338846680024</v>
      </c>
      <c r="J55" s="20">
        <v>486</v>
      </c>
      <c r="K55" s="41">
        <f t="shared" si="4"/>
        <v>170.1</v>
      </c>
      <c r="L55" s="11">
        <f>VLOOKUP(D55,Лист1!A:B,2,0)</f>
        <v>15</v>
      </c>
      <c r="M55" s="20"/>
      <c r="N55" s="12">
        <f t="shared" si="5"/>
        <v>0</v>
      </c>
    </row>
    <row r="56" spans="1:14" ht="15" customHeight="1" thickBot="1">
      <c r="A56" s="13"/>
      <c r="B56" s="14" t="s">
        <v>123</v>
      </c>
      <c r="C56" s="15"/>
      <c r="D56" s="14" t="s">
        <v>134</v>
      </c>
      <c r="E56" s="16" t="s">
        <v>14</v>
      </c>
      <c r="F56" s="17"/>
      <c r="G56" s="18"/>
      <c r="H56" s="27" t="str">
        <f t="shared" si="3"/>
        <v/>
      </c>
      <c r="I56" s="19">
        <v>338846680002</v>
      </c>
      <c r="J56" s="20">
        <v>486</v>
      </c>
      <c r="K56" s="41">
        <f t="shared" si="4"/>
        <v>170.1</v>
      </c>
      <c r="L56" s="11">
        <f>VLOOKUP(D56,Лист1!A:B,2,0)</f>
        <v>0</v>
      </c>
      <c r="M56" s="20"/>
      <c r="N56" s="12">
        <f t="shared" si="5"/>
        <v>0</v>
      </c>
    </row>
    <row r="57" spans="1:14" ht="15" customHeight="1" thickBot="1">
      <c r="A57" s="13"/>
      <c r="B57" s="14" t="s">
        <v>123</v>
      </c>
      <c r="C57" s="15"/>
      <c r="D57" s="14" t="s">
        <v>135</v>
      </c>
      <c r="E57" s="16" t="s">
        <v>14</v>
      </c>
      <c r="F57" s="17"/>
      <c r="G57" s="18"/>
      <c r="H57" s="27" t="str">
        <f t="shared" si="3"/>
        <v/>
      </c>
      <c r="I57" s="19">
        <v>338846680006</v>
      </c>
      <c r="J57" s="20">
        <v>486</v>
      </c>
      <c r="K57" s="41">
        <f t="shared" si="4"/>
        <v>170.1</v>
      </c>
      <c r="L57" s="11">
        <f>VLOOKUP(D57,Лист1!A:B,2,0)</f>
        <v>41</v>
      </c>
      <c r="M57" s="20"/>
      <c r="N57" s="12">
        <f t="shared" si="5"/>
        <v>0</v>
      </c>
    </row>
    <row r="58" spans="1:14" ht="15" customHeight="1" thickBot="1">
      <c r="A58" s="13"/>
      <c r="B58" s="14" t="s">
        <v>123</v>
      </c>
      <c r="C58" s="15"/>
      <c r="D58" s="14" t="s">
        <v>136</v>
      </c>
      <c r="E58" s="16" t="s">
        <v>14</v>
      </c>
      <c r="F58" s="17"/>
      <c r="G58" s="18"/>
      <c r="H58" s="27" t="str">
        <f t="shared" si="3"/>
        <v/>
      </c>
      <c r="I58" s="19">
        <v>338846680012</v>
      </c>
      <c r="J58" s="20">
        <v>486</v>
      </c>
      <c r="K58" s="41">
        <f t="shared" si="4"/>
        <v>170.1</v>
      </c>
      <c r="L58" s="11">
        <f>VLOOKUP(D58,Лист1!A:B,2,0)</f>
        <v>41</v>
      </c>
      <c r="M58" s="20"/>
      <c r="N58" s="12">
        <f t="shared" si="5"/>
        <v>0</v>
      </c>
    </row>
    <row r="59" spans="1:14" s="1" customFormat="1" ht="164.1" customHeight="1" thickBot="1">
      <c r="A59" s="2" t="s">
        <v>66</v>
      </c>
      <c r="B59" s="3" t="s">
        <v>137</v>
      </c>
      <c r="C59" s="4" t="s">
        <v>12</v>
      </c>
      <c r="D59" s="5" t="s">
        <v>138</v>
      </c>
      <c r="E59" s="6" t="s">
        <v>14</v>
      </c>
      <c r="F59" s="7"/>
      <c r="G59" s="8" t="s">
        <v>139</v>
      </c>
      <c r="H59" s="26" t="str">
        <f t="shared" si="3"/>
        <v>http://ulaik.ru/upload/rezfoto/big/BBS14-37508.jpg</v>
      </c>
      <c r="I59" s="9">
        <v>338849111418</v>
      </c>
      <c r="J59" s="10">
        <v>580</v>
      </c>
      <c r="K59" s="41">
        <f t="shared" si="4"/>
        <v>203</v>
      </c>
      <c r="L59" s="11">
        <f>VLOOKUP(D59,Лист1!A:B,2,0)</f>
        <v>0</v>
      </c>
      <c r="M59" s="12"/>
      <c r="N59" s="12">
        <f t="shared" si="5"/>
        <v>0</v>
      </c>
    </row>
    <row r="60" spans="1:14" ht="15" customHeight="1" thickBot="1">
      <c r="A60" s="13"/>
      <c r="B60" s="14" t="s">
        <v>137</v>
      </c>
      <c r="C60" s="15"/>
      <c r="D60" s="14" t="s">
        <v>140</v>
      </c>
      <c r="E60" s="16" t="s">
        <v>14</v>
      </c>
      <c r="F60" s="17"/>
      <c r="G60" s="18"/>
      <c r="H60" s="27" t="str">
        <f t="shared" si="3"/>
        <v/>
      </c>
      <c r="I60" s="19">
        <v>338849111406</v>
      </c>
      <c r="J60" s="20">
        <v>580</v>
      </c>
      <c r="K60" s="41">
        <f t="shared" si="4"/>
        <v>203</v>
      </c>
      <c r="L60" s="11">
        <f>VLOOKUP(D60,Лист1!A:B,2,0)</f>
        <v>30</v>
      </c>
      <c r="M60" s="20"/>
      <c r="N60" s="12">
        <f t="shared" si="5"/>
        <v>0</v>
      </c>
    </row>
    <row r="61" spans="1:14" ht="15" customHeight="1" thickBot="1">
      <c r="A61" s="13"/>
      <c r="B61" s="14" t="s">
        <v>137</v>
      </c>
      <c r="C61" s="15"/>
      <c r="D61" s="14" t="s">
        <v>141</v>
      </c>
      <c r="E61" s="16" t="s">
        <v>14</v>
      </c>
      <c r="F61" s="17"/>
      <c r="G61" s="18"/>
      <c r="H61" s="27" t="str">
        <f t="shared" si="3"/>
        <v/>
      </c>
      <c r="I61" s="19">
        <v>338849111412</v>
      </c>
      <c r="J61" s="20">
        <v>580</v>
      </c>
      <c r="K61" s="41">
        <f t="shared" si="4"/>
        <v>203</v>
      </c>
      <c r="L61" s="11">
        <f>VLOOKUP(D61,Лист1!A:B,2,0)</f>
        <v>4</v>
      </c>
      <c r="M61" s="20"/>
      <c r="N61" s="12">
        <f t="shared" si="5"/>
        <v>0</v>
      </c>
    </row>
    <row r="62" spans="1:14" ht="15" customHeight="1" thickBot="1">
      <c r="A62" s="13"/>
      <c r="B62" s="14" t="s">
        <v>137</v>
      </c>
      <c r="C62" s="15"/>
      <c r="D62" s="14" t="s">
        <v>142</v>
      </c>
      <c r="E62" s="16" t="s">
        <v>14</v>
      </c>
      <c r="F62" s="17"/>
      <c r="G62" s="18"/>
      <c r="H62" s="27" t="str">
        <f t="shared" si="3"/>
        <v/>
      </c>
      <c r="I62" s="19">
        <v>338849680018</v>
      </c>
      <c r="J62" s="20">
        <v>580</v>
      </c>
      <c r="K62" s="41">
        <f t="shared" si="4"/>
        <v>203</v>
      </c>
      <c r="L62" s="11">
        <f>VLOOKUP(D62,Лист1!A:B,2,0)</f>
        <v>9</v>
      </c>
      <c r="M62" s="20"/>
      <c r="N62" s="12">
        <f t="shared" si="5"/>
        <v>0</v>
      </c>
    </row>
    <row r="63" spans="1:14" ht="15" customHeight="1" thickBot="1">
      <c r="A63" s="13"/>
      <c r="B63" s="14" t="s">
        <v>137</v>
      </c>
      <c r="C63" s="15"/>
      <c r="D63" s="14" t="s">
        <v>143</v>
      </c>
      <c r="E63" s="16" t="s">
        <v>14</v>
      </c>
      <c r="F63" s="17"/>
      <c r="G63" s="18"/>
      <c r="H63" s="27" t="str">
        <f t="shared" si="3"/>
        <v/>
      </c>
      <c r="I63" s="19">
        <v>338849680024</v>
      </c>
      <c r="J63" s="20">
        <v>580</v>
      </c>
      <c r="K63" s="41">
        <f t="shared" si="4"/>
        <v>203</v>
      </c>
      <c r="L63" s="11">
        <f>VLOOKUP(D63,Лист1!A:B,2,0)</f>
        <v>18</v>
      </c>
      <c r="M63" s="20"/>
      <c r="N63" s="12">
        <f t="shared" si="5"/>
        <v>0</v>
      </c>
    </row>
    <row r="64" spans="1:14" ht="15" customHeight="1" thickBot="1">
      <c r="A64" s="13"/>
      <c r="B64" s="14" t="s">
        <v>137</v>
      </c>
      <c r="C64" s="15"/>
      <c r="D64" s="14" t="s">
        <v>144</v>
      </c>
      <c r="E64" s="16" t="s">
        <v>14</v>
      </c>
      <c r="F64" s="17"/>
      <c r="G64" s="18"/>
      <c r="H64" s="27" t="str">
        <f t="shared" si="3"/>
        <v/>
      </c>
      <c r="I64" s="19">
        <v>338849680002</v>
      </c>
      <c r="J64" s="20">
        <v>580</v>
      </c>
      <c r="K64" s="41">
        <f t="shared" si="4"/>
        <v>203</v>
      </c>
      <c r="L64" s="11">
        <f>VLOOKUP(D64,Лист1!A:B,2,0)</f>
        <v>18</v>
      </c>
      <c r="M64" s="20"/>
      <c r="N64" s="12">
        <f t="shared" si="5"/>
        <v>0</v>
      </c>
    </row>
    <row r="65" spans="1:14" ht="15" customHeight="1" thickBot="1">
      <c r="A65" s="13"/>
      <c r="B65" s="14" t="s">
        <v>137</v>
      </c>
      <c r="C65" s="15"/>
      <c r="D65" s="14" t="s">
        <v>145</v>
      </c>
      <c r="E65" s="16" t="s">
        <v>14</v>
      </c>
      <c r="F65" s="17"/>
      <c r="G65" s="18"/>
      <c r="H65" s="27" t="str">
        <f t="shared" si="3"/>
        <v/>
      </c>
      <c r="I65" s="19">
        <v>338849680006</v>
      </c>
      <c r="J65" s="20">
        <v>580</v>
      </c>
      <c r="K65" s="41">
        <f t="shared" si="4"/>
        <v>203</v>
      </c>
      <c r="L65" s="11">
        <f>VLOOKUP(D65,Лист1!A:B,2,0)</f>
        <v>36</v>
      </c>
      <c r="M65" s="20"/>
      <c r="N65" s="12">
        <f t="shared" si="5"/>
        <v>0</v>
      </c>
    </row>
    <row r="66" spans="1:14" ht="15" customHeight="1" thickBot="1">
      <c r="A66" s="13"/>
      <c r="B66" s="14" t="s">
        <v>137</v>
      </c>
      <c r="C66" s="15"/>
      <c r="D66" s="14" t="s">
        <v>146</v>
      </c>
      <c r="E66" s="16" t="s">
        <v>14</v>
      </c>
      <c r="F66" s="17"/>
      <c r="G66" s="18"/>
      <c r="H66" s="27" t="str">
        <f t="shared" si="3"/>
        <v/>
      </c>
      <c r="I66" s="19">
        <v>338849680012</v>
      </c>
      <c r="J66" s="20">
        <v>580</v>
      </c>
      <c r="K66" s="41">
        <f t="shared" si="4"/>
        <v>203</v>
      </c>
      <c r="L66" s="11">
        <f>VLOOKUP(D66,Лист1!A:B,2,0)</f>
        <v>32</v>
      </c>
      <c r="M66" s="20"/>
      <c r="N66" s="12">
        <f t="shared" si="5"/>
        <v>0</v>
      </c>
    </row>
    <row r="67" spans="1:14" ht="15" customHeight="1" thickBot="1">
      <c r="A67" s="13"/>
      <c r="B67" s="14" t="s">
        <v>137</v>
      </c>
      <c r="C67" s="15"/>
      <c r="D67" s="14" t="s">
        <v>147</v>
      </c>
      <c r="E67" s="16" t="s">
        <v>14</v>
      </c>
      <c r="F67" s="17"/>
      <c r="G67" s="18"/>
      <c r="H67" s="27" t="str">
        <f t="shared" si="3"/>
        <v/>
      </c>
      <c r="I67" s="19">
        <v>338849759918</v>
      </c>
      <c r="J67" s="20">
        <v>580</v>
      </c>
      <c r="K67" s="41">
        <f t="shared" si="4"/>
        <v>203</v>
      </c>
      <c r="L67" s="11">
        <f>VLOOKUP(D67,Лист1!A:B,2,0)</f>
        <v>2</v>
      </c>
      <c r="M67" s="20"/>
      <c r="N67" s="12">
        <f t="shared" si="5"/>
        <v>0</v>
      </c>
    </row>
    <row r="68" spans="1:14" ht="15" customHeight="1" thickBot="1">
      <c r="A68" s="13"/>
      <c r="B68" s="14" t="s">
        <v>137</v>
      </c>
      <c r="C68" s="15"/>
      <c r="D68" s="14" t="s">
        <v>148</v>
      </c>
      <c r="E68" s="16" t="s">
        <v>14</v>
      </c>
      <c r="F68" s="17"/>
      <c r="G68" s="18"/>
      <c r="H68" s="27" t="str">
        <f t="shared" si="3"/>
        <v/>
      </c>
      <c r="I68" s="19">
        <v>338849759924</v>
      </c>
      <c r="J68" s="20">
        <v>580</v>
      </c>
      <c r="K68" s="41">
        <f t="shared" si="4"/>
        <v>203</v>
      </c>
      <c r="L68" s="11">
        <f>VLOOKUP(D68,Лист1!A:B,2,0)</f>
        <v>0</v>
      </c>
      <c r="M68" s="20"/>
      <c r="N68" s="12">
        <f t="shared" si="5"/>
        <v>0</v>
      </c>
    </row>
    <row r="69" spans="1:14" ht="15" customHeight="1" thickBot="1">
      <c r="A69" s="13"/>
      <c r="B69" s="14" t="s">
        <v>137</v>
      </c>
      <c r="C69" s="15"/>
      <c r="D69" s="14" t="s">
        <v>149</v>
      </c>
      <c r="E69" s="16" t="s">
        <v>14</v>
      </c>
      <c r="F69" s="17"/>
      <c r="G69" s="18"/>
      <c r="H69" s="27" t="str">
        <f t="shared" si="3"/>
        <v/>
      </c>
      <c r="I69" s="19">
        <v>338849759902</v>
      </c>
      <c r="J69" s="20">
        <v>580</v>
      </c>
      <c r="K69" s="41">
        <f t="shared" si="4"/>
        <v>203</v>
      </c>
      <c r="L69" s="11">
        <f>VLOOKUP(D69,Лист1!A:B,2,0)</f>
        <v>4</v>
      </c>
      <c r="M69" s="20"/>
      <c r="N69" s="12">
        <f t="shared" si="5"/>
        <v>0</v>
      </c>
    </row>
    <row r="70" spans="1:14" ht="15" customHeight="1" thickBot="1">
      <c r="A70" s="13"/>
      <c r="B70" s="14" t="s">
        <v>137</v>
      </c>
      <c r="C70" s="15"/>
      <c r="D70" s="14" t="s">
        <v>150</v>
      </c>
      <c r="E70" s="16" t="s">
        <v>14</v>
      </c>
      <c r="F70" s="17"/>
      <c r="G70" s="18"/>
      <c r="H70" s="27" t="str">
        <f t="shared" si="3"/>
        <v/>
      </c>
      <c r="I70" s="19">
        <v>338849759906</v>
      </c>
      <c r="J70" s="20">
        <v>580</v>
      </c>
      <c r="K70" s="41">
        <f t="shared" si="4"/>
        <v>203</v>
      </c>
      <c r="L70" s="11">
        <f>VLOOKUP(D70,Лист1!A:B,2,0)</f>
        <v>35</v>
      </c>
      <c r="M70" s="20"/>
      <c r="N70" s="12">
        <f t="shared" si="5"/>
        <v>0</v>
      </c>
    </row>
    <row r="71" spans="1:14" ht="15" customHeight="1" thickBot="1">
      <c r="A71" s="13"/>
      <c r="B71" s="14" t="s">
        <v>137</v>
      </c>
      <c r="C71" s="15"/>
      <c r="D71" s="14" t="s">
        <v>151</v>
      </c>
      <c r="E71" s="16" t="s">
        <v>14</v>
      </c>
      <c r="F71" s="17"/>
      <c r="G71" s="18"/>
      <c r="H71" s="27" t="str">
        <f t="shared" si="3"/>
        <v/>
      </c>
      <c r="I71" s="19">
        <v>338849759912</v>
      </c>
      <c r="J71" s="20">
        <v>580</v>
      </c>
      <c r="K71" s="41">
        <f t="shared" si="4"/>
        <v>203</v>
      </c>
      <c r="L71" s="11">
        <f>VLOOKUP(D71,Лист1!A:B,2,0)</f>
        <v>14</v>
      </c>
      <c r="M71" s="20"/>
      <c r="N71" s="12">
        <f t="shared" si="5"/>
        <v>0</v>
      </c>
    </row>
    <row r="72" spans="1:14" s="1" customFormat="1" ht="164.1" customHeight="1" thickBot="1">
      <c r="A72" s="2" t="s">
        <v>66</v>
      </c>
      <c r="B72" s="3" t="s">
        <v>152</v>
      </c>
      <c r="C72" s="4" t="s">
        <v>12</v>
      </c>
      <c r="D72" s="5" t="s">
        <v>153</v>
      </c>
      <c r="E72" s="6" t="s">
        <v>14</v>
      </c>
      <c r="F72" s="7"/>
      <c r="G72" s="8" t="s">
        <v>154</v>
      </c>
      <c r="H72" s="26" t="str">
        <f t="shared" si="3"/>
        <v>http://ulaik.ru/upload/rezfoto/big/BBS14-37510.jpg</v>
      </c>
      <c r="I72" s="9">
        <v>338850010018</v>
      </c>
      <c r="J72" s="10">
        <v>568</v>
      </c>
      <c r="K72" s="41">
        <f t="shared" si="4"/>
        <v>198.79999999999998</v>
      </c>
      <c r="L72" s="11">
        <f>VLOOKUP(D72,Лист1!A:B,2,0)</f>
        <v>1</v>
      </c>
      <c r="M72" s="12"/>
      <c r="N72" s="12">
        <f t="shared" si="5"/>
        <v>0</v>
      </c>
    </row>
    <row r="73" spans="1:14" ht="15" customHeight="1" thickBot="1">
      <c r="A73" s="13"/>
      <c r="B73" s="14" t="s">
        <v>152</v>
      </c>
      <c r="C73" s="15"/>
      <c r="D73" s="14" t="s">
        <v>155</v>
      </c>
      <c r="E73" s="16" t="s">
        <v>14</v>
      </c>
      <c r="F73" s="17"/>
      <c r="G73" s="18"/>
      <c r="H73" s="27" t="str">
        <f t="shared" si="3"/>
        <v/>
      </c>
      <c r="I73" s="19">
        <v>338850010024</v>
      </c>
      <c r="J73" s="20">
        <v>568</v>
      </c>
      <c r="K73" s="41">
        <f t="shared" si="4"/>
        <v>198.79999999999998</v>
      </c>
      <c r="L73" s="11">
        <f>VLOOKUP(D73,Лист1!A:B,2,0)</f>
        <v>0</v>
      </c>
      <c r="M73" s="20"/>
      <c r="N73" s="12">
        <f t="shared" si="5"/>
        <v>0</v>
      </c>
    </row>
    <row r="74" spans="1:14" ht="15" customHeight="1" thickBot="1">
      <c r="A74" s="13"/>
      <c r="B74" s="14" t="s">
        <v>152</v>
      </c>
      <c r="C74" s="15"/>
      <c r="D74" s="14" t="s">
        <v>156</v>
      </c>
      <c r="E74" s="16" t="s">
        <v>14</v>
      </c>
      <c r="F74" s="17"/>
      <c r="G74" s="18"/>
      <c r="H74" s="27" t="str">
        <f t="shared" si="3"/>
        <v/>
      </c>
      <c r="I74" s="19">
        <v>338850010002</v>
      </c>
      <c r="J74" s="20">
        <v>568</v>
      </c>
      <c r="K74" s="41">
        <f t="shared" si="4"/>
        <v>198.79999999999998</v>
      </c>
      <c r="L74" s="11">
        <f>VLOOKUP(D74,Лист1!A:B,2,0)</f>
        <v>15</v>
      </c>
      <c r="M74" s="20"/>
      <c r="N74" s="12">
        <f t="shared" si="5"/>
        <v>0</v>
      </c>
    </row>
    <row r="75" spans="1:14" ht="15" customHeight="1" thickBot="1">
      <c r="A75" s="13"/>
      <c r="B75" s="14" t="s">
        <v>152</v>
      </c>
      <c r="C75" s="15"/>
      <c r="D75" s="14" t="s">
        <v>157</v>
      </c>
      <c r="E75" s="16" t="s">
        <v>14</v>
      </c>
      <c r="F75" s="17"/>
      <c r="G75" s="18"/>
      <c r="H75" s="27" t="str">
        <f t="shared" si="3"/>
        <v/>
      </c>
      <c r="I75" s="19">
        <v>338850010006</v>
      </c>
      <c r="J75" s="20">
        <v>568</v>
      </c>
      <c r="K75" s="41">
        <f t="shared" si="4"/>
        <v>198.79999999999998</v>
      </c>
      <c r="L75" s="11">
        <f>VLOOKUP(D75,Лист1!A:B,2,0)</f>
        <v>41</v>
      </c>
      <c r="M75" s="20"/>
      <c r="N75" s="12">
        <f t="shared" si="5"/>
        <v>0</v>
      </c>
    </row>
    <row r="76" spans="1:14" ht="15" customHeight="1" thickBot="1">
      <c r="A76" s="13"/>
      <c r="B76" s="14" t="s">
        <v>152</v>
      </c>
      <c r="C76" s="15"/>
      <c r="D76" s="14" t="s">
        <v>158</v>
      </c>
      <c r="E76" s="16" t="s">
        <v>14</v>
      </c>
      <c r="F76" s="17"/>
      <c r="G76" s="18"/>
      <c r="H76" s="27" t="str">
        <f t="shared" si="3"/>
        <v/>
      </c>
      <c r="I76" s="19">
        <v>338850010012</v>
      </c>
      <c r="J76" s="20">
        <v>568</v>
      </c>
      <c r="K76" s="41">
        <f t="shared" si="4"/>
        <v>198.79999999999998</v>
      </c>
      <c r="L76" s="11">
        <f>VLOOKUP(D76,Лист1!A:B,2,0)</f>
        <v>33</v>
      </c>
      <c r="M76" s="20"/>
      <c r="N76" s="12">
        <f t="shared" si="5"/>
        <v>0</v>
      </c>
    </row>
    <row r="77" spans="1:14" ht="15" customHeight="1" thickBot="1">
      <c r="A77" s="13"/>
      <c r="B77" s="14" t="s">
        <v>152</v>
      </c>
      <c r="C77" s="15"/>
      <c r="D77" s="14" t="s">
        <v>159</v>
      </c>
      <c r="E77" s="16" t="s">
        <v>14</v>
      </c>
      <c r="F77" s="17"/>
      <c r="G77" s="18"/>
      <c r="H77" s="27" t="str">
        <f t="shared" si="3"/>
        <v/>
      </c>
      <c r="I77" s="19">
        <v>338850520018</v>
      </c>
      <c r="J77" s="20">
        <v>568</v>
      </c>
      <c r="K77" s="41">
        <f t="shared" si="4"/>
        <v>198.79999999999998</v>
      </c>
      <c r="L77" s="11">
        <f>VLOOKUP(D77,Лист1!A:B,2,0)</f>
        <v>14</v>
      </c>
      <c r="M77" s="20"/>
      <c r="N77" s="12">
        <f t="shared" si="5"/>
        <v>0</v>
      </c>
    </row>
    <row r="78" spans="1:14" ht="15" customHeight="1" thickBot="1">
      <c r="A78" s="13"/>
      <c r="B78" s="14" t="s">
        <v>152</v>
      </c>
      <c r="C78" s="15"/>
      <c r="D78" s="14" t="s">
        <v>160</v>
      </c>
      <c r="E78" s="16" t="s">
        <v>14</v>
      </c>
      <c r="F78" s="17"/>
      <c r="G78" s="18"/>
      <c r="H78" s="27" t="str">
        <f t="shared" si="3"/>
        <v/>
      </c>
      <c r="I78" s="19">
        <v>338850520024</v>
      </c>
      <c r="J78" s="20">
        <v>568</v>
      </c>
      <c r="K78" s="41">
        <f t="shared" si="4"/>
        <v>198.79999999999998</v>
      </c>
      <c r="L78" s="11">
        <f>VLOOKUP(D78,Лист1!A:B,2,0)</f>
        <v>3</v>
      </c>
      <c r="M78" s="20"/>
      <c r="N78" s="12">
        <f t="shared" si="5"/>
        <v>0</v>
      </c>
    </row>
    <row r="79" spans="1:14" ht="15" customHeight="1" thickBot="1">
      <c r="A79" s="13"/>
      <c r="B79" s="14" t="s">
        <v>152</v>
      </c>
      <c r="C79" s="15"/>
      <c r="D79" s="14" t="s">
        <v>161</v>
      </c>
      <c r="E79" s="16" t="s">
        <v>14</v>
      </c>
      <c r="F79" s="17"/>
      <c r="G79" s="18"/>
      <c r="H79" s="27" t="str">
        <f t="shared" si="3"/>
        <v/>
      </c>
      <c r="I79" s="19">
        <v>338850520002</v>
      </c>
      <c r="J79" s="20">
        <v>568</v>
      </c>
      <c r="K79" s="41">
        <f t="shared" si="4"/>
        <v>198.79999999999998</v>
      </c>
      <c r="L79" s="11">
        <f>VLOOKUP(D79,Лист1!A:B,2,0)</f>
        <v>9</v>
      </c>
      <c r="M79" s="20"/>
      <c r="N79" s="12">
        <f t="shared" si="5"/>
        <v>0</v>
      </c>
    </row>
    <row r="80" spans="1:14" ht="15" customHeight="1" thickBot="1">
      <c r="A80" s="13"/>
      <c r="B80" s="14" t="s">
        <v>152</v>
      </c>
      <c r="C80" s="15"/>
      <c r="D80" s="14" t="s">
        <v>162</v>
      </c>
      <c r="E80" s="16" t="s">
        <v>14</v>
      </c>
      <c r="F80" s="17"/>
      <c r="G80" s="18"/>
      <c r="H80" s="27" t="str">
        <f t="shared" si="3"/>
        <v/>
      </c>
      <c r="I80" s="19">
        <v>338850520006</v>
      </c>
      <c r="J80" s="20">
        <v>568</v>
      </c>
      <c r="K80" s="41">
        <f t="shared" si="4"/>
        <v>198.79999999999998</v>
      </c>
      <c r="L80" s="11">
        <f>VLOOKUP(D80,Лист1!A:B,2,0)</f>
        <v>45</v>
      </c>
      <c r="M80" s="20"/>
      <c r="N80" s="12">
        <f t="shared" si="5"/>
        <v>0</v>
      </c>
    </row>
    <row r="81" spans="1:14" ht="15" customHeight="1" thickBot="1">
      <c r="A81" s="13"/>
      <c r="B81" s="14" t="s">
        <v>152</v>
      </c>
      <c r="C81" s="15"/>
      <c r="D81" s="14" t="s">
        <v>163</v>
      </c>
      <c r="E81" s="16" t="s">
        <v>14</v>
      </c>
      <c r="F81" s="17"/>
      <c r="G81" s="18"/>
      <c r="H81" s="27" t="str">
        <f t="shared" si="3"/>
        <v/>
      </c>
      <c r="I81" s="19">
        <v>338850520012</v>
      </c>
      <c r="J81" s="20">
        <v>568</v>
      </c>
      <c r="K81" s="41">
        <f t="shared" si="4"/>
        <v>198.79999999999998</v>
      </c>
      <c r="L81" s="11">
        <f>VLOOKUP(D81,Лист1!A:B,2,0)</f>
        <v>24</v>
      </c>
      <c r="M81" s="20"/>
      <c r="N81" s="12">
        <f t="shared" si="5"/>
        <v>0</v>
      </c>
    </row>
    <row r="82" spans="1:14" s="1" customFormat="1" ht="164.1" customHeight="1" thickBot="1">
      <c r="A82" s="2" t="s">
        <v>66</v>
      </c>
      <c r="B82" s="3" t="s">
        <v>164</v>
      </c>
      <c r="C82" s="4" t="s">
        <v>12</v>
      </c>
      <c r="D82" s="5" t="s">
        <v>165</v>
      </c>
      <c r="E82" s="6" t="s">
        <v>14</v>
      </c>
      <c r="F82" s="7"/>
      <c r="G82" s="8" t="s">
        <v>166</v>
      </c>
      <c r="H82" s="26" t="str">
        <f t="shared" si="3"/>
        <v>http://ulaik.ru/upload/rezfoto/big/BBS14-37512.jpg</v>
      </c>
      <c r="I82" s="9">
        <v>337534570006</v>
      </c>
      <c r="J82" s="10">
        <v>454</v>
      </c>
      <c r="K82" s="41">
        <f t="shared" si="4"/>
        <v>158.89999999999998</v>
      </c>
      <c r="L82" s="11">
        <f>VLOOKUP(D82,Лист1!A:B,2,0)</f>
        <v>36</v>
      </c>
      <c r="M82" s="12"/>
      <c r="N82" s="12">
        <f t="shared" si="5"/>
        <v>0</v>
      </c>
    </row>
    <row r="83" spans="1:14" ht="15" customHeight="1" thickBot="1">
      <c r="A83" s="13"/>
      <c r="B83" s="14" t="s">
        <v>164</v>
      </c>
      <c r="C83" s="15"/>
      <c r="D83" s="14" t="s">
        <v>167</v>
      </c>
      <c r="E83" s="16" t="s">
        <v>14</v>
      </c>
      <c r="F83" s="17"/>
      <c r="G83" s="18"/>
      <c r="H83" s="27" t="str">
        <f t="shared" si="3"/>
        <v/>
      </c>
      <c r="I83" s="19">
        <v>337534570012</v>
      </c>
      <c r="J83" s="20">
        <v>454</v>
      </c>
      <c r="K83" s="41">
        <f t="shared" si="4"/>
        <v>158.89999999999998</v>
      </c>
      <c r="L83" s="11">
        <f>VLOOKUP(D83,Лист1!A:B,2,0)</f>
        <v>21</v>
      </c>
      <c r="M83" s="20"/>
      <c r="N83" s="12">
        <f t="shared" si="5"/>
        <v>0</v>
      </c>
    </row>
    <row r="84" spans="1:14" s="1" customFormat="1" ht="164.1" customHeight="1" thickBot="1">
      <c r="A84" s="2" t="s">
        <v>66</v>
      </c>
      <c r="B84" s="3" t="s">
        <v>168</v>
      </c>
      <c r="C84" s="4" t="s">
        <v>12</v>
      </c>
      <c r="D84" s="5" t="s">
        <v>169</v>
      </c>
      <c r="E84" s="6" t="s">
        <v>14</v>
      </c>
      <c r="F84" s="7"/>
      <c r="G84" s="8" t="s">
        <v>170</v>
      </c>
      <c r="H84" s="26" t="str">
        <f t="shared" ref="H84:H147" si="6">HYPERLINK(G84)</f>
        <v>http://ulaik.ru/upload/rezfoto/big/KBS13-93769.jpg</v>
      </c>
      <c r="I84" s="9">
        <v>338134094410</v>
      </c>
      <c r="J84" s="10">
        <v>562</v>
      </c>
      <c r="K84" s="41">
        <f t="shared" ref="K84:K147" si="7">J84*0.35</f>
        <v>196.7</v>
      </c>
      <c r="L84" s="11">
        <f>VLOOKUP(D84,Лист1!A:B,2,0)</f>
        <v>7</v>
      </c>
      <c r="M84" s="12"/>
      <c r="N84" s="12">
        <f t="shared" ref="N84:N147" si="8">M84*K84</f>
        <v>0</v>
      </c>
    </row>
    <row r="85" spans="1:14" ht="15" customHeight="1" thickBot="1">
      <c r="A85" s="13"/>
      <c r="B85" s="14" t="s">
        <v>168</v>
      </c>
      <c r="C85" s="15"/>
      <c r="D85" s="14" t="s">
        <v>171</v>
      </c>
      <c r="E85" s="16" t="s">
        <v>14</v>
      </c>
      <c r="F85" s="17"/>
      <c r="G85" s="18"/>
      <c r="H85" s="27" t="str">
        <f t="shared" si="6"/>
        <v/>
      </c>
      <c r="I85" s="19">
        <v>338134094412</v>
      </c>
      <c r="J85" s="20">
        <v>562</v>
      </c>
      <c r="K85" s="41">
        <f t="shared" si="7"/>
        <v>196.7</v>
      </c>
      <c r="L85" s="11">
        <f>VLOOKUP(D85,Лист1!A:B,2,0)</f>
        <v>2</v>
      </c>
      <c r="M85" s="20"/>
      <c r="N85" s="12">
        <f t="shared" si="8"/>
        <v>0</v>
      </c>
    </row>
    <row r="86" spans="1:14" ht="15" customHeight="1" thickBot="1">
      <c r="A86" s="13"/>
      <c r="B86" s="14" t="s">
        <v>168</v>
      </c>
      <c r="C86" s="15"/>
      <c r="D86" s="14" t="s">
        <v>172</v>
      </c>
      <c r="E86" s="16" t="s">
        <v>14</v>
      </c>
      <c r="F86" s="17"/>
      <c r="G86" s="18"/>
      <c r="H86" s="27" t="str">
        <f t="shared" si="6"/>
        <v/>
      </c>
      <c r="I86" s="19">
        <v>338134094414</v>
      </c>
      <c r="J86" s="20">
        <v>562</v>
      </c>
      <c r="K86" s="41">
        <f t="shared" si="7"/>
        <v>196.7</v>
      </c>
      <c r="L86" s="11">
        <f>VLOOKUP(D86,Лист1!A:B,2,0)</f>
        <v>0</v>
      </c>
      <c r="M86" s="20"/>
      <c r="N86" s="12">
        <f t="shared" si="8"/>
        <v>0</v>
      </c>
    </row>
    <row r="87" spans="1:14" ht="15" customHeight="1" thickBot="1">
      <c r="A87" s="13"/>
      <c r="B87" s="14" t="s">
        <v>168</v>
      </c>
      <c r="C87" s="15"/>
      <c r="D87" s="14" t="s">
        <v>173</v>
      </c>
      <c r="E87" s="16" t="s">
        <v>14</v>
      </c>
      <c r="F87" s="17"/>
      <c r="G87" s="18"/>
      <c r="H87" s="27" t="str">
        <f t="shared" si="6"/>
        <v/>
      </c>
      <c r="I87" s="19">
        <v>338134094403</v>
      </c>
      <c r="J87" s="20">
        <v>562</v>
      </c>
      <c r="K87" s="41">
        <f t="shared" si="7"/>
        <v>196.7</v>
      </c>
      <c r="L87" s="11">
        <f>VLOOKUP(D87,Лист1!A:B,2,0)</f>
        <v>2</v>
      </c>
      <c r="M87" s="20"/>
      <c r="N87" s="12">
        <f t="shared" si="8"/>
        <v>0</v>
      </c>
    </row>
    <row r="88" spans="1:14" ht="15" customHeight="1" thickBot="1">
      <c r="A88" s="13"/>
      <c r="B88" s="14" t="s">
        <v>168</v>
      </c>
      <c r="C88" s="15"/>
      <c r="D88" s="14" t="s">
        <v>174</v>
      </c>
      <c r="E88" s="16" t="s">
        <v>14</v>
      </c>
      <c r="F88" s="17"/>
      <c r="G88" s="18"/>
      <c r="H88" s="27" t="str">
        <f t="shared" si="6"/>
        <v/>
      </c>
      <c r="I88" s="19">
        <v>338134094404</v>
      </c>
      <c r="J88" s="20">
        <v>562</v>
      </c>
      <c r="K88" s="41">
        <f t="shared" si="7"/>
        <v>196.7</v>
      </c>
      <c r="L88" s="11">
        <f>VLOOKUP(D88,Лист1!A:B,2,0)</f>
        <v>0</v>
      </c>
      <c r="M88" s="20"/>
      <c r="N88" s="12">
        <f t="shared" si="8"/>
        <v>0</v>
      </c>
    </row>
    <row r="89" spans="1:14" ht="15" customHeight="1" thickBot="1">
      <c r="A89" s="13"/>
      <c r="B89" s="14" t="s">
        <v>168</v>
      </c>
      <c r="C89" s="15"/>
      <c r="D89" s="14" t="s">
        <v>175</v>
      </c>
      <c r="E89" s="16" t="s">
        <v>14</v>
      </c>
      <c r="F89" s="17"/>
      <c r="G89" s="18"/>
      <c r="H89" s="27" t="str">
        <f t="shared" si="6"/>
        <v/>
      </c>
      <c r="I89" s="19">
        <v>338134094406</v>
      </c>
      <c r="J89" s="20">
        <v>562</v>
      </c>
      <c r="K89" s="41">
        <f t="shared" si="7"/>
        <v>196.7</v>
      </c>
      <c r="L89" s="11">
        <f>VLOOKUP(D89,Лист1!A:B,2,0)</f>
        <v>0</v>
      </c>
      <c r="M89" s="20"/>
      <c r="N89" s="12">
        <f t="shared" si="8"/>
        <v>0</v>
      </c>
    </row>
    <row r="90" spans="1:14" ht="15" customHeight="1" thickBot="1">
      <c r="A90" s="13"/>
      <c r="B90" s="14" t="s">
        <v>168</v>
      </c>
      <c r="C90" s="15"/>
      <c r="D90" s="14" t="s">
        <v>176</v>
      </c>
      <c r="E90" s="16" t="s">
        <v>14</v>
      </c>
      <c r="F90" s="17"/>
      <c r="G90" s="18"/>
      <c r="H90" s="27" t="str">
        <f t="shared" si="6"/>
        <v/>
      </c>
      <c r="I90" s="19">
        <v>338134094408</v>
      </c>
      <c r="J90" s="20">
        <v>562</v>
      </c>
      <c r="K90" s="41">
        <f t="shared" si="7"/>
        <v>196.7</v>
      </c>
      <c r="L90" s="11">
        <f>VLOOKUP(D90,Лист1!A:B,2,0)</f>
        <v>4</v>
      </c>
      <c r="M90" s="20"/>
      <c r="N90" s="12">
        <f t="shared" si="8"/>
        <v>0</v>
      </c>
    </row>
    <row r="91" spans="1:14" ht="15" customHeight="1" thickBot="1">
      <c r="A91" s="13"/>
      <c r="B91" s="14" t="s">
        <v>168</v>
      </c>
      <c r="C91" s="15"/>
      <c r="D91" s="14" t="s">
        <v>177</v>
      </c>
      <c r="E91" s="16" t="s">
        <v>14</v>
      </c>
      <c r="F91" s="17"/>
      <c r="G91" s="18"/>
      <c r="H91" s="27" t="str">
        <f t="shared" si="6"/>
        <v/>
      </c>
      <c r="I91" s="19">
        <v>338134570010</v>
      </c>
      <c r="J91" s="20">
        <v>562</v>
      </c>
      <c r="K91" s="41">
        <f t="shared" si="7"/>
        <v>196.7</v>
      </c>
      <c r="L91" s="11">
        <f>VLOOKUP(D91,Лист1!A:B,2,0)</f>
        <v>0</v>
      </c>
      <c r="M91" s="20"/>
      <c r="N91" s="12">
        <f t="shared" si="8"/>
        <v>0</v>
      </c>
    </row>
    <row r="92" spans="1:14" ht="15" customHeight="1" thickBot="1">
      <c r="A92" s="13"/>
      <c r="B92" s="14" t="s">
        <v>168</v>
      </c>
      <c r="C92" s="15"/>
      <c r="D92" s="14" t="s">
        <v>178</v>
      </c>
      <c r="E92" s="16" t="s">
        <v>14</v>
      </c>
      <c r="F92" s="17"/>
      <c r="G92" s="18"/>
      <c r="H92" s="27" t="str">
        <f t="shared" si="6"/>
        <v/>
      </c>
      <c r="I92" s="19">
        <v>338134570012</v>
      </c>
      <c r="J92" s="20">
        <v>562</v>
      </c>
      <c r="K92" s="41">
        <f t="shared" si="7"/>
        <v>196.7</v>
      </c>
      <c r="L92" s="11">
        <f>VLOOKUP(D92,Лист1!A:B,2,0)</f>
        <v>0</v>
      </c>
      <c r="M92" s="20"/>
      <c r="N92" s="12">
        <f t="shared" si="8"/>
        <v>0</v>
      </c>
    </row>
    <row r="93" spans="1:14" ht="15" customHeight="1" thickBot="1">
      <c r="A93" s="13"/>
      <c r="B93" s="14" t="s">
        <v>168</v>
      </c>
      <c r="C93" s="15"/>
      <c r="D93" s="14" t="s">
        <v>179</v>
      </c>
      <c r="E93" s="16" t="s">
        <v>14</v>
      </c>
      <c r="F93" s="17"/>
      <c r="G93" s="18"/>
      <c r="H93" s="27" t="str">
        <f t="shared" si="6"/>
        <v/>
      </c>
      <c r="I93" s="19">
        <v>338134570008</v>
      </c>
      <c r="J93" s="20">
        <v>562</v>
      </c>
      <c r="K93" s="41">
        <f t="shared" si="7"/>
        <v>196.7</v>
      </c>
      <c r="L93" s="11">
        <f>VLOOKUP(D93,Лист1!A:B,2,0)</f>
        <v>0</v>
      </c>
      <c r="M93" s="20"/>
      <c r="N93" s="12">
        <f t="shared" si="8"/>
        <v>0</v>
      </c>
    </row>
    <row r="94" spans="1:14" s="1" customFormat="1" ht="164.1" customHeight="1" thickBot="1">
      <c r="A94" s="2" t="s">
        <v>66</v>
      </c>
      <c r="B94" s="3" t="s">
        <v>180</v>
      </c>
      <c r="C94" s="4" t="s">
        <v>12</v>
      </c>
      <c r="D94" s="5" t="s">
        <v>181</v>
      </c>
      <c r="E94" s="6" t="s">
        <v>14</v>
      </c>
      <c r="F94" s="7"/>
      <c r="G94" s="8" t="s">
        <v>182</v>
      </c>
      <c r="H94" s="26" t="str">
        <f t="shared" si="6"/>
        <v>http://ulaik.ru/upload/rezfoto/big/KBS14-93164.jpg</v>
      </c>
      <c r="I94" s="9">
        <v>337104010010</v>
      </c>
      <c r="J94" s="10">
        <v>444</v>
      </c>
      <c r="K94" s="41">
        <f t="shared" si="7"/>
        <v>155.39999999999998</v>
      </c>
      <c r="L94" s="11">
        <f>VLOOKUP(D94,Лист1!A:B,2,0)</f>
        <v>8</v>
      </c>
      <c r="M94" s="12"/>
      <c r="N94" s="12">
        <f t="shared" si="8"/>
        <v>0</v>
      </c>
    </row>
    <row r="95" spans="1:14" ht="15" customHeight="1" thickBot="1">
      <c r="A95" s="13"/>
      <c r="B95" s="14" t="s">
        <v>180</v>
      </c>
      <c r="C95" s="15"/>
      <c r="D95" s="14" t="s">
        <v>183</v>
      </c>
      <c r="E95" s="16" t="s">
        <v>14</v>
      </c>
      <c r="F95" s="17"/>
      <c r="G95" s="18"/>
      <c r="H95" s="27" t="str">
        <f t="shared" si="6"/>
        <v/>
      </c>
      <c r="I95" s="19">
        <v>337104010012</v>
      </c>
      <c r="J95" s="20">
        <v>444</v>
      </c>
      <c r="K95" s="41">
        <f t="shared" si="7"/>
        <v>155.39999999999998</v>
      </c>
      <c r="L95" s="11">
        <f>VLOOKUP(D95,Лист1!A:B,2,0)</f>
        <v>0</v>
      </c>
      <c r="M95" s="20"/>
      <c r="N95" s="12">
        <f t="shared" si="8"/>
        <v>0</v>
      </c>
    </row>
    <row r="96" spans="1:14" ht="15" customHeight="1" thickBot="1">
      <c r="A96" s="13"/>
      <c r="B96" s="14" t="s">
        <v>180</v>
      </c>
      <c r="C96" s="15"/>
      <c r="D96" s="14" t="s">
        <v>184</v>
      </c>
      <c r="E96" s="16" t="s">
        <v>14</v>
      </c>
      <c r="F96" s="17"/>
      <c r="G96" s="18"/>
      <c r="H96" s="27" t="str">
        <f t="shared" si="6"/>
        <v/>
      </c>
      <c r="I96" s="19">
        <v>337104010014</v>
      </c>
      <c r="J96" s="20">
        <v>444</v>
      </c>
      <c r="K96" s="41">
        <f t="shared" si="7"/>
        <v>155.39999999999998</v>
      </c>
      <c r="L96" s="11">
        <f>VLOOKUP(D96,Лист1!A:B,2,0)</f>
        <v>8</v>
      </c>
      <c r="M96" s="20"/>
      <c r="N96" s="12">
        <f t="shared" si="8"/>
        <v>0</v>
      </c>
    </row>
    <row r="97" spans="1:14" ht="15" customHeight="1" thickBot="1">
      <c r="A97" s="13"/>
      <c r="B97" s="14" t="s">
        <v>180</v>
      </c>
      <c r="C97" s="15"/>
      <c r="D97" s="14" t="s">
        <v>185</v>
      </c>
      <c r="E97" s="16" t="s">
        <v>14</v>
      </c>
      <c r="F97" s="17"/>
      <c r="G97" s="18"/>
      <c r="H97" s="27" t="str">
        <f t="shared" si="6"/>
        <v/>
      </c>
      <c r="I97" s="19">
        <v>337104070010</v>
      </c>
      <c r="J97" s="20">
        <v>444</v>
      </c>
      <c r="K97" s="41">
        <f t="shared" si="7"/>
        <v>155.39999999999998</v>
      </c>
      <c r="L97" s="11">
        <f>VLOOKUP(D97,Лист1!A:B,2,0)</f>
        <v>3</v>
      </c>
      <c r="M97" s="20"/>
      <c r="N97" s="12">
        <f t="shared" si="8"/>
        <v>0</v>
      </c>
    </row>
    <row r="98" spans="1:14" ht="15" customHeight="1" thickBot="1">
      <c r="A98" s="13"/>
      <c r="B98" s="14" t="s">
        <v>180</v>
      </c>
      <c r="C98" s="15"/>
      <c r="D98" s="14" t="s">
        <v>186</v>
      </c>
      <c r="E98" s="16" t="s">
        <v>14</v>
      </c>
      <c r="F98" s="17"/>
      <c r="G98" s="18"/>
      <c r="H98" s="27" t="str">
        <f t="shared" si="6"/>
        <v/>
      </c>
      <c r="I98" s="19">
        <v>337104070012</v>
      </c>
      <c r="J98" s="20">
        <v>444</v>
      </c>
      <c r="K98" s="41">
        <f t="shared" si="7"/>
        <v>155.39999999999998</v>
      </c>
      <c r="L98" s="11">
        <f>VLOOKUP(D98,Лист1!A:B,2,0)</f>
        <v>2</v>
      </c>
      <c r="M98" s="20"/>
      <c r="N98" s="12">
        <f t="shared" si="8"/>
        <v>0</v>
      </c>
    </row>
    <row r="99" spans="1:14" ht="15" customHeight="1" thickBot="1">
      <c r="A99" s="13"/>
      <c r="B99" s="14" t="s">
        <v>180</v>
      </c>
      <c r="C99" s="15"/>
      <c r="D99" s="14" t="s">
        <v>187</v>
      </c>
      <c r="E99" s="16" t="s">
        <v>14</v>
      </c>
      <c r="F99" s="17"/>
      <c r="G99" s="18"/>
      <c r="H99" s="27" t="str">
        <f t="shared" si="6"/>
        <v/>
      </c>
      <c r="I99" s="19">
        <v>337104070014</v>
      </c>
      <c r="J99" s="20">
        <v>444</v>
      </c>
      <c r="K99" s="41">
        <f t="shared" si="7"/>
        <v>155.39999999999998</v>
      </c>
      <c r="L99" s="11">
        <f>VLOOKUP(D99,Лист1!A:B,2,0)</f>
        <v>5</v>
      </c>
      <c r="M99" s="20"/>
      <c r="N99" s="12">
        <f t="shared" si="8"/>
        <v>0</v>
      </c>
    </row>
    <row r="100" spans="1:14" ht="15" customHeight="1" thickBot="1">
      <c r="A100" s="13"/>
      <c r="B100" s="14" t="s">
        <v>180</v>
      </c>
      <c r="C100" s="15"/>
      <c r="D100" s="14" t="s">
        <v>188</v>
      </c>
      <c r="E100" s="16" t="s">
        <v>14</v>
      </c>
      <c r="F100" s="17"/>
      <c r="G100" s="18"/>
      <c r="H100" s="27" t="str">
        <f t="shared" si="6"/>
        <v/>
      </c>
      <c r="I100" s="19">
        <v>337104070006</v>
      </c>
      <c r="J100" s="20">
        <v>444</v>
      </c>
      <c r="K100" s="41">
        <f t="shared" si="7"/>
        <v>155.39999999999998</v>
      </c>
      <c r="L100" s="11">
        <f>VLOOKUP(D100,Лист1!A:B,2,0)</f>
        <v>7</v>
      </c>
      <c r="M100" s="20"/>
      <c r="N100" s="12">
        <f t="shared" si="8"/>
        <v>0</v>
      </c>
    </row>
    <row r="101" spans="1:14" ht="15" customHeight="1" thickBot="1">
      <c r="A101" s="13"/>
      <c r="B101" s="14" t="s">
        <v>180</v>
      </c>
      <c r="C101" s="15"/>
      <c r="D101" s="14" t="s">
        <v>189</v>
      </c>
      <c r="E101" s="16" t="s">
        <v>14</v>
      </c>
      <c r="F101" s="17"/>
      <c r="G101" s="18"/>
      <c r="H101" s="27" t="str">
        <f t="shared" si="6"/>
        <v/>
      </c>
      <c r="I101" s="19">
        <v>337104070008</v>
      </c>
      <c r="J101" s="20">
        <v>444</v>
      </c>
      <c r="K101" s="41">
        <f t="shared" si="7"/>
        <v>155.39999999999998</v>
      </c>
      <c r="L101" s="11">
        <f>VLOOKUP(D101,Лист1!A:B,2,0)</f>
        <v>0</v>
      </c>
      <c r="M101" s="20"/>
      <c r="N101" s="12">
        <f t="shared" si="8"/>
        <v>0</v>
      </c>
    </row>
    <row r="102" spans="1:14" ht="15" customHeight="1" thickBot="1">
      <c r="A102" s="13"/>
      <c r="B102" s="14" t="s">
        <v>180</v>
      </c>
      <c r="C102" s="15"/>
      <c r="D102" s="14" t="s">
        <v>190</v>
      </c>
      <c r="E102" s="16" t="s">
        <v>14</v>
      </c>
      <c r="F102" s="17"/>
      <c r="G102" s="18"/>
      <c r="H102" s="27" t="str">
        <f t="shared" si="6"/>
        <v/>
      </c>
      <c r="I102" s="19">
        <v>337104520010</v>
      </c>
      <c r="J102" s="20">
        <v>444</v>
      </c>
      <c r="K102" s="41">
        <f t="shared" si="7"/>
        <v>155.39999999999998</v>
      </c>
      <c r="L102" s="11">
        <f>VLOOKUP(D102,Лист1!A:B,2,0)</f>
        <v>0</v>
      </c>
      <c r="M102" s="20"/>
      <c r="N102" s="12">
        <f t="shared" si="8"/>
        <v>0</v>
      </c>
    </row>
    <row r="103" spans="1:14" ht="15" customHeight="1" thickBot="1">
      <c r="A103" s="13"/>
      <c r="B103" s="14" t="s">
        <v>180</v>
      </c>
      <c r="C103" s="15"/>
      <c r="D103" s="14" t="s">
        <v>191</v>
      </c>
      <c r="E103" s="16" t="s">
        <v>14</v>
      </c>
      <c r="F103" s="17"/>
      <c r="G103" s="18"/>
      <c r="H103" s="27" t="str">
        <f t="shared" si="6"/>
        <v/>
      </c>
      <c r="I103" s="19">
        <v>337104520012</v>
      </c>
      <c r="J103" s="20">
        <v>444</v>
      </c>
      <c r="K103" s="41">
        <f t="shared" si="7"/>
        <v>155.39999999999998</v>
      </c>
      <c r="L103" s="11">
        <f>VLOOKUP(D103,Лист1!A:B,2,0)</f>
        <v>0</v>
      </c>
      <c r="M103" s="20"/>
      <c r="N103" s="12">
        <f t="shared" si="8"/>
        <v>0</v>
      </c>
    </row>
    <row r="104" spans="1:14" ht="15" customHeight="1" thickBot="1">
      <c r="A104" s="13"/>
      <c r="B104" s="14" t="s">
        <v>180</v>
      </c>
      <c r="C104" s="15"/>
      <c r="D104" s="14" t="s">
        <v>192</v>
      </c>
      <c r="E104" s="16" t="s">
        <v>14</v>
      </c>
      <c r="F104" s="17"/>
      <c r="G104" s="18"/>
      <c r="H104" s="27" t="str">
        <f t="shared" si="6"/>
        <v/>
      </c>
      <c r="I104" s="19">
        <v>337104520014</v>
      </c>
      <c r="J104" s="20">
        <v>444</v>
      </c>
      <c r="K104" s="41">
        <f t="shared" si="7"/>
        <v>155.39999999999998</v>
      </c>
      <c r="L104" s="11">
        <f>VLOOKUP(D104,Лист1!A:B,2,0)</f>
        <v>0</v>
      </c>
      <c r="M104" s="20"/>
      <c r="N104" s="12">
        <f t="shared" si="8"/>
        <v>0</v>
      </c>
    </row>
    <row r="105" spans="1:14" ht="15" customHeight="1" thickBot="1">
      <c r="A105" s="13"/>
      <c r="B105" s="14" t="s">
        <v>180</v>
      </c>
      <c r="C105" s="15"/>
      <c r="D105" s="14" t="s">
        <v>193</v>
      </c>
      <c r="E105" s="16" t="s">
        <v>14</v>
      </c>
      <c r="F105" s="17"/>
      <c r="G105" s="18"/>
      <c r="H105" s="27" t="str">
        <f t="shared" si="6"/>
        <v/>
      </c>
      <c r="I105" s="19">
        <v>337104520016</v>
      </c>
      <c r="J105" s="20">
        <v>444</v>
      </c>
      <c r="K105" s="41">
        <f t="shared" si="7"/>
        <v>155.39999999999998</v>
      </c>
      <c r="L105" s="11">
        <f>VLOOKUP(D105,Лист1!A:B,2,0)</f>
        <v>0</v>
      </c>
      <c r="M105" s="20"/>
      <c r="N105" s="12">
        <f t="shared" si="8"/>
        <v>0</v>
      </c>
    </row>
    <row r="106" spans="1:14" ht="15" customHeight="1" thickBot="1">
      <c r="A106" s="13"/>
      <c r="B106" s="14" t="s">
        <v>180</v>
      </c>
      <c r="C106" s="15"/>
      <c r="D106" s="14" t="s">
        <v>194</v>
      </c>
      <c r="E106" s="16" t="s">
        <v>14</v>
      </c>
      <c r="F106" s="17"/>
      <c r="G106" s="18"/>
      <c r="H106" s="27" t="str">
        <f t="shared" si="6"/>
        <v/>
      </c>
      <c r="I106" s="16" t="s">
        <v>195</v>
      </c>
      <c r="J106" s="20">
        <v>444</v>
      </c>
      <c r="K106" s="41">
        <f t="shared" si="7"/>
        <v>155.39999999999998</v>
      </c>
      <c r="L106" s="11">
        <f>VLOOKUP(D106,Лист1!A:B,2,0)</f>
        <v>0</v>
      </c>
      <c r="M106" s="20"/>
      <c r="N106" s="12">
        <f t="shared" si="8"/>
        <v>0</v>
      </c>
    </row>
    <row r="107" spans="1:14" ht="15" customHeight="1" thickBot="1">
      <c r="A107" s="13"/>
      <c r="B107" s="14" t="s">
        <v>180</v>
      </c>
      <c r="C107" s="15"/>
      <c r="D107" s="14" t="s">
        <v>196</v>
      </c>
      <c r="E107" s="16" t="s">
        <v>14</v>
      </c>
      <c r="F107" s="17"/>
      <c r="G107" s="18"/>
      <c r="H107" s="27" t="str">
        <f t="shared" si="6"/>
        <v/>
      </c>
      <c r="I107" s="19">
        <v>337104520008</v>
      </c>
      <c r="J107" s="20">
        <v>444</v>
      </c>
      <c r="K107" s="41">
        <f t="shared" si="7"/>
        <v>155.39999999999998</v>
      </c>
      <c r="L107" s="11">
        <f>VLOOKUP(D107,Лист1!A:B,2,0)</f>
        <v>1</v>
      </c>
      <c r="M107" s="20"/>
      <c r="N107" s="12">
        <f t="shared" si="8"/>
        <v>0</v>
      </c>
    </row>
    <row r="108" spans="1:14" ht="15" customHeight="1" thickBot="1">
      <c r="A108" s="13"/>
      <c r="B108" s="14" t="s">
        <v>180</v>
      </c>
      <c r="C108" s="15"/>
      <c r="D108" s="14" t="s">
        <v>197</v>
      </c>
      <c r="E108" s="16" t="s">
        <v>14</v>
      </c>
      <c r="F108" s="17"/>
      <c r="G108" s="18"/>
      <c r="H108" s="27" t="str">
        <f t="shared" si="6"/>
        <v/>
      </c>
      <c r="I108" s="19">
        <v>337104550010</v>
      </c>
      <c r="J108" s="20">
        <v>444</v>
      </c>
      <c r="K108" s="41">
        <f t="shared" si="7"/>
        <v>155.39999999999998</v>
      </c>
      <c r="L108" s="11">
        <f>VLOOKUP(D108,Лист1!A:B,2,0)</f>
        <v>0</v>
      </c>
      <c r="M108" s="20"/>
      <c r="N108" s="12">
        <f t="shared" si="8"/>
        <v>0</v>
      </c>
    </row>
    <row r="109" spans="1:14" ht="15" customHeight="1" thickBot="1">
      <c r="A109" s="13"/>
      <c r="B109" s="14" t="s">
        <v>180</v>
      </c>
      <c r="C109" s="15"/>
      <c r="D109" s="14" t="s">
        <v>198</v>
      </c>
      <c r="E109" s="16" t="s">
        <v>14</v>
      </c>
      <c r="F109" s="17"/>
      <c r="G109" s="18"/>
      <c r="H109" s="27" t="str">
        <f t="shared" si="6"/>
        <v/>
      </c>
      <c r="I109" s="19">
        <v>337104550014</v>
      </c>
      <c r="J109" s="20">
        <v>444</v>
      </c>
      <c r="K109" s="41">
        <f t="shared" si="7"/>
        <v>155.39999999999998</v>
      </c>
      <c r="L109" s="11">
        <f>VLOOKUP(D109,Лист1!A:B,2,0)</f>
        <v>0</v>
      </c>
      <c r="M109" s="20"/>
      <c r="N109" s="12">
        <f t="shared" si="8"/>
        <v>0</v>
      </c>
    </row>
    <row r="110" spans="1:14" ht="15" customHeight="1" thickBot="1">
      <c r="A110" s="13"/>
      <c r="B110" s="14" t="s">
        <v>180</v>
      </c>
      <c r="C110" s="15"/>
      <c r="D110" s="14" t="s">
        <v>199</v>
      </c>
      <c r="E110" s="16" t="s">
        <v>14</v>
      </c>
      <c r="F110" s="17"/>
      <c r="G110" s="18"/>
      <c r="H110" s="27" t="str">
        <f t="shared" si="6"/>
        <v/>
      </c>
      <c r="I110" s="19">
        <v>337104550016</v>
      </c>
      <c r="J110" s="20">
        <v>444</v>
      </c>
      <c r="K110" s="41">
        <f t="shared" si="7"/>
        <v>155.39999999999998</v>
      </c>
      <c r="L110" s="11">
        <f>VLOOKUP(D110,Лист1!A:B,2,0)</f>
        <v>0</v>
      </c>
      <c r="M110" s="20"/>
      <c r="N110" s="12">
        <f t="shared" si="8"/>
        <v>0</v>
      </c>
    </row>
    <row r="111" spans="1:14" ht="15" customHeight="1" thickBot="1">
      <c r="A111" s="13"/>
      <c r="B111" s="14" t="s">
        <v>180</v>
      </c>
      <c r="C111" s="15"/>
      <c r="D111" s="14" t="s">
        <v>200</v>
      </c>
      <c r="E111" s="16" t="s">
        <v>14</v>
      </c>
      <c r="F111" s="17"/>
      <c r="G111" s="18"/>
      <c r="H111" s="27" t="str">
        <f t="shared" si="6"/>
        <v/>
      </c>
      <c r="I111" s="19">
        <v>337104550008</v>
      </c>
      <c r="J111" s="20">
        <v>444</v>
      </c>
      <c r="K111" s="41">
        <f t="shared" si="7"/>
        <v>155.39999999999998</v>
      </c>
      <c r="L111" s="11">
        <f>VLOOKUP(D111,Лист1!A:B,2,0)</f>
        <v>24</v>
      </c>
      <c r="M111" s="20"/>
      <c r="N111" s="12">
        <f t="shared" si="8"/>
        <v>0</v>
      </c>
    </row>
    <row r="112" spans="1:14" ht="15" customHeight="1" thickBot="1">
      <c r="A112" s="13"/>
      <c r="B112" s="14" t="s">
        <v>180</v>
      </c>
      <c r="C112" s="15"/>
      <c r="D112" s="14" t="s">
        <v>201</v>
      </c>
      <c r="E112" s="16" t="s">
        <v>14</v>
      </c>
      <c r="F112" s="17"/>
      <c r="G112" s="18"/>
      <c r="H112" s="27" t="str">
        <f t="shared" si="6"/>
        <v/>
      </c>
      <c r="I112" s="19">
        <v>337104680010</v>
      </c>
      <c r="J112" s="20">
        <v>444</v>
      </c>
      <c r="K112" s="41">
        <f t="shared" si="7"/>
        <v>155.39999999999998</v>
      </c>
      <c r="L112" s="11">
        <f>VLOOKUP(D112,Лист1!A:B,2,0)</f>
        <v>0</v>
      </c>
      <c r="M112" s="20"/>
      <c r="N112" s="12">
        <f t="shared" si="8"/>
        <v>0</v>
      </c>
    </row>
    <row r="113" spans="1:14" ht="15" customHeight="1" thickBot="1">
      <c r="A113" s="13"/>
      <c r="B113" s="14" t="s">
        <v>180</v>
      </c>
      <c r="C113" s="15"/>
      <c r="D113" s="14" t="s">
        <v>202</v>
      </c>
      <c r="E113" s="16" t="s">
        <v>14</v>
      </c>
      <c r="F113" s="17"/>
      <c r="G113" s="18"/>
      <c r="H113" s="27" t="str">
        <f t="shared" si="6"/>
        <v/>
      </c>
      <c r="I113" s="19">
        <v>337104680016</v>
      </c>
      <c r="J113" s="20">
        <v>444</v>
      </c>
      <c r="K113" s="41">
        <f t="shared" si="7"/>
        <v>155.39999999999998</v>
      </c>
      <c r="L113" s="11">
        <f>VLOOKUP(D113,Лист1!A:B,2,0)</f>
        <v>0</v>
      </c>
      <c r="M113" s="20"/>
      <c r="N113" s="12">
        <f t="shared" si="8"/>
        <v>0</v>
      </c>
    </row>
    <row r="114" spans="1:14" s="1" customFormat="1" ht="164.1" customHeight="1" thickBot="1">
      <c r="A114" s="2" t="s">
        <v>66</v>
      </c>
      <c r="B114" s="3" t="s">
        <v>203</v>
      </c>
      <c r="C114" s="4" t="s">
        <v>12</v>
      </c>
      <c r="D114" s="5" t="s">
        <v>204</v>
      </c>
      <c r="E114" s="6" t="s">
        <v>14</v>
      </c>
      <c r="F114" s="7"/>
      <c r="G114" s="8" t="s">
        <v>205</v>
      </c>
      <c r="H114" s="26" t="str">
        <f t="shared" si="6"/>
        <v>http://ulaik.ru/upload/rezfoto/big/KBS14-93165.jpg</v>
      </c>
      <c r="I114" s="9">
        <v>337110010010</v>
      </c>
      <c r="J114" s="10">
        <v>444</v>
      </c>
      <c r="K114" s="41">
        <f t="shared" si="7"/>
        <v>155.39999999999998</v>
      </c>
      <c r="L114" s="11">
        <f>VLOOKUP(D114,Лист1!A:B,2,0)</f>
        <v>9</v>
      </c>
      <c r="M114" s="12"/>
      <c r="N114" s="12">
        <f t="shared" si="8"/>
        <v>0</v>
      </c>
    </row>
    <row r="115" spans="1:14" ht="15" customHeight="1" thickBot="1">
      <c r="A115" s="13"/>
      <c r="B115" s="14" t="s">
        <v>203</v>
      </c>
      <c r="C115" s="15"/>
      <c r="D115" s="14" t="s">
        <v>206</v>
      </c>
      <c r="E115" s="16" t="s">
        <v>14</v>
      </c>
      <c r="F115" s="17"/>
      <c r="G115" s="18"/>
      <c r="H115" s="27" t="str">
        <f t="shared" si="6"/>
        <v/>
      </c>
      <c r="I115" s="19">
        <v>337110010012</v>
      </c>
      <c r="J115" s="20">
        <v>444</v>
      </c>
      <c r="K115" s="41">
        <f t="shared" si="7"/>
        <v>155.39999999999998</v>
      </c>
      <c r="L115" s="11">
        <f>VLOOKUP(D115,Лист1!A:B,2,0)</f>
        <v>7</v>
      </c>
      <c r="M115" s="20"/>
      <c r="N115" s="12">
        <f t="shared" si="8"/>
        <v>0</v>
      </c>
    </row>
    <row r="116" spans="1:14" ht="15" customHeight="1" thickBot="1">
      <c r="A116" s="13"/>
      <c r="B116" s="14" t="s">
        <v>203</v>
      </c>
      <c r="C116" s="15"/>
      <c r="D116" s="14" t="s">
        <v>207</v>
      </c>
      <c r="E116" s="16" t="s">
        <v>14</v>
      </c>
      <c r="F116" s="17"/>
      <c r="G116" s="18"/>
      <c r="H116" s="27" t="str">
        <f t="shared" si="6"/>
        <v/>
      </c>
      <c r="I116" s="19">
        <v>337110010014</v>
      </c>
      <c r="J116" s="20">
        <v>444</v>
      </c>
      <c r="K116" s="41">
        <f t="shared" si="7"/>
        <v>155.39999999999998</v>
      </c>
      <c r="L116" s="11">
        <f>VLOOKUP(D116,Лист1!A:B,2,0)</f>
        <v>5</v>
      </c>
      <c r="M116" s="20"/>
      <c r="N116" s="12">
        <f t="shared" si="8"/>
        <v>0</v>
      </c>
    </row>
    <row r="117" spans="1:14" ht="15" customHeight="1" thickBot="1">
      <c r="A117" s="13"/>
      <c r="B117" s="14" t="s">
        <v>203</v>
      </c>
      <c r="C117" s="15"/>
      <c r="D117" s="14" t="s">
        <v>208</v>
      </c>
      <c r="E117" s="16" t="s">
        <v>14</v>
      </c>
      <c r="F117" s="17"/>
      <c r="G117" s="18"/>
      <c r="H117" s="27" t="str">
        <f t="shared" si="6"/>
        <v/>
      </c>
      <c r="I117" s="19">
        <v>337110010016</v>
      </c>
      <c r="J117" s="20">
        <v>444</v>
      </c>
      <c r="K117" s="41">
        <f t="shared" si="7"/>
        <v>155.39999999999998</v>
      </c>
      <c r="L117" s="11">
        <f>VLOOKUP(D117,Лист1!A:B,2,0)</f>
        <v>23</v>
      </c>
      <c r="M117" s="20"/>
      <c r="N117" s="12">
        <f t="shared" si="8"/>
        <v>0</v>
      </c>
    </row>
    <row r="118" spans="1:14" ht="15" customHeight="1" thickBot="1">
      <c r="A118" s="13"/>
      <c r="B118" s="14" t="s">
        <v>203</v>
      </c>
      <c r="C118" s="15"/>
      <c r="D118" s="14" t="s">
        <v>209</v>
      </c>
      <c r="E118" s="16" t="s">
        <v>14</v>
      </c>
      <c r="F118" s="17"/>
      <c r="G118" s="18"/>
      <c r="H118" s="27" t="str">
        <f t="shared" si="6"/>
        <v/>
      </c>
      <c r="I118" s="19">
        <v>337110010003</v>
      </c>
      <c r="J118" s="20">
        <v>444</v>
      </c>
      <c r="K118" s="41">
        <f t="shared" si="7"/>
        <v>155.39999999999998</v>
      </c>
      <c r="L118" s="11">
        <f>VLOOKUP(D118,Лист1!A:B,2,0)</f>
        <v>0</v>
      </c>
      <c r="M118" s="20"/>
      <c r="N118" s="12">
        <f t="shared" si="8"/>
        <v>0</v>
      </c>
    </row>
    <row r="119" spans="1:14" ht="15" customHeight="1" thickBot="1">
      <c r="A119" s="13"/>
      <c r="B119" s="14" t="s">
        <v>203</v>
      </c>
      <c r="C119" s="15"/>
      <c r="D119" s="14" t="s">
        <v>210</v>
      </c>
      <c r="E119" s="16" t="s">
        <v>14</v>
      </c>
      <c r="F119" s="17"/>
      <c r="G119" s="18"/>
      <c r="H119" s="27" t="str">
        <f t="shared" si="6"/>
        <v/>
      </c>
      <c r="I119" s="19">
        <v>337110010004</v>
      </c>
      <c r="J119" s="20">
        <v>444</v>
      </c>
      <c r="K119" s="41">
        <f t="shared" si="7"/>
        <v>155.39999999999998</v>
      </c>
      <c r="L119" s="11">
        <f>VLOOKUP(D119,Лист1!A:B,2,0)</f>
        <v>9</v>
      </c>
      <c r="M119" s="20"/>
      <c r="N119" s="12">
        <f t="shared" si="8"/>
        <v>0</v>
      </c>
    </row>
    <row r="120" spans="1:14" ht="15" customHeight="1" thickBot="1">
      <c r="A120" s="13"/>
      <c r="B120" s="14" t="s">
        <v>203</v>
      </c>
      <c r="C120" s="15"/>
      <c r="D120" s="14" t="s">
        <v>211</v>
      </c>
      <c r="E120" s="16" t="s">
        <v>14</v>
      </c>
      <c r="F120" s="17"/>
      <c r="G120" s="18"/>
      <c r="H120" s="27" t="str">
        <f t="shared" si="6"/>
        <v/>
      </c>
      <c r="I120" s="19">
        <v>337110010006</v>
      </c>
      <c r="J120" s="20">
        <v>444</v>
      </c>
      <c r="K120" s="41">
        <f t="shared" si="7"/>
        <v>155.39999999999998</v>
      </c>
      <c r="L120" s="11">
        <f>VLOOKUP(D120,Лист1!A:B,2,0)</f>
        <v>13</v>
      </c>
      <c r="M120" s="20"/>
      <c r="N120" s="12">
        <f t="shared" si="8"/>
        <v>0</v>
      </c>
    </row>
    <row r="121" spans="1:14" ht="15" customHeight="1" thickBot="1">
      <c r="A121" s="13"/>
      <c r="B121" s="14" t="s">
        <v>203</v>
      </c>
      <c r="C121" s="15"/>
      <c r="D121" s="14" t="s">
        <v>212</v>
      </c>
      <c r="E121" s="16" t="s">
        <v>14</v>
      </c>
      <c r="F121" s="17"/>
      <c r="G121" s="18"/>
      <c r="H121" s="27" t="str">
        <f t="shared" si="6"/>
        <v/>
      </c>
      <c r="I121" s="19">
        <v>337110010008</v>
      </c>
      <c r="J121" s="20">
        <v>444</v>
      </c>
      <c r="K121" s="41">
        <f t="shared" si="7"/>
        <v>155.39999999999998</v>
      </c>
      <c r="L121" s="11">
        <f>VLOOKUP(D121,Лист1!A:B,2,0)</f>
        <v>20</v>
      </c>
      <c r="M121" s="20"/>
      <c r="N121" s="12">
        <f t="shared" si="8"/>
        <v>0</v>
      </c>
    </row>
    <row r="122" spans="1:14" ht="15" customHeight="1" thickBot="1">
      <c r="A122" s="13"/>
      <c r="B122" s="14" t="s">
        <v>203</v>
      </c>
      <c r="C122" s="15"/>
      <c r="D122" s="14" t="s">
        <v>213</v>
      </c>
      <c r="E122" s="16" t="s">
        <v>14</v>
      </c>
      <c r="F122" s="17"/>
      <c r="G122" s="18"/>
      <c r="H122" s="27" t="str">
        <f t="shared" si="6"/>
        <v/>
      </c>
      <c r="I122" s="19">
        <v>337110070010</v>
      </c>
      <c r="J122" s="20">
        <v>444</v>
      </c>
      <c r="K122" s="41">
        <f t="shared" si="7"/>
        <v>155.39999999999998</v>
      </c>
      <c r="L122" s="11">
        <f>VLOOKUP(D122,Лист1!A:B,2,0)</f>
        <v>3</v>
      </c>
      <c r="M122" s="20"/>
      <c r="N122" s="12">
        <f t="shared" si="8"/>
        <v>0</v>
      </c>
    </row>
    <row r="123" spans="1:14" ht="15" customHeight="1" thickBot="1">
      <c r="A123" s="13"/>
      <c r="B123" s="14" t="s">
        <v>203</v>
      </c>
      <c r="C123" s="15"/>
      <c r="D123" s="14" t="s">
        <v>214</v>
      </c>
      <c r="E123" s="16" t="s">
        <v>14</v>
      </c>
      <c r="F123" s="17"/>
      <c r="G123" s="18"/>
      <c r="H123" s="27" t="str">
        <f t="shared" si="6"/>
        <v/>
      </c>
      <c r="I123" s="19">
        <v>337110070012</v>
      </c>
      <c r="J123" s="20">
        <v>444</v>
      </c>
      <c r="K123" s="41">
        <f t="shared" si="7"/>
        <v>155.39999999999998</v>
      </c>
      <c r="L123" s="11">
        <f>VLOOKUP(D123,Лист1!A:B,2,0)</f>
        <v>5</v>
      </c>
      <c r="M123" s="20"/>
      <c r="N123" s="12">
        <f t="shared" si="8"/>
        <v>0</v>
      </c>
    </row>
    <row r="124" spans="1:14" ht="15" customHeight="1" thickBot="1">
      <c r="A124" s="13"/>
      <c r="B124" s="14" t="s">
        <v>203</v>
      </c>
      <c r="C124" s="15"/>
      <c r="D124" s="14" t="s">
        <v>215</v>
      </c>
      <c r="E124" s="16" t="s">
        <v>14</v>
      </c>
      <c r="F124" s="17"/>
      <c r="G124" s="18"/>
      <c r="H124" s="27" t="str">
        <f t="shared" si="6"/>
        <v/>
      </c>
      <c r="I124" s="19">
        <v>337110070014</v>
      </c>
      <c r="J124" s="20">
        <v>444</v>
      </c>
      <c r="K124" s="41">
        <f t="shared" si="7"/>
        <v>155.39999999999998</v>
      </c>
      <c r="L124" s="11">
        <f>VLOOKUP(D124,Лист1!A:B,2,0)</f>
        <v>5</v>
      </c>
      <c r="M124" s="20"/>
      <c r="N124" s="12">
        <f t="shared" si="8"/>
        <v>0</v>
      </c>
    </row>
    <row r="125" spans="1:14" ht="15" customHeight="1" thickBot="1">
      <c r="A125" s="13"/>
      <c r="B125" s="14" t="s">
        <v>203</v>
      </c>
      <c r="C125" s="15"/>
      <c r="D125" s="14" t="s">
        <v>216</v>
      </c>
      <c r="E125" s="16" t="s">
        <v>14</v>
      </c>
      <c r="F125" s="17"/>
      <c r="G125" s="18"/>
      <c r="H125" s="27" t="str">
        <f t="shared" si="6"/>
        <v/>
      </c>
      <c r="I125" s="19">
        <v>337110070016</v>
      </c>
      <c r="J125" s="20">
        <v>444</v>
      </c>
      <c r="K125" s="41">
        <f t="shared" si="7"/>
        <v>155.39999999999998</v>
      </c>
      <c r="L125" s="11">
        <f>VLOOKUP(D125,Лист1!A:B,2,0)</f>
        <v>20</v>
      </c>
      <c r="M125" s="20"/>
      <c r="N125" s="12">
        <f t="shared" si="8"/>
        <v>0</v>
      </c>
    </row>
    <row r="126" spans="1:14" ht="15" customHeight="1" thickBot="1">
      <c r="A126" s="13"/>
      <c r="B126" s="14" t="s">
        <v>203</v>
      </c>
      <c r="C126" s="15"/>
      <c r="D126" s="14" t="s">
        <v>217</v>
      </c>
      <c r="E126" s="16" t="s">
        <v>14</v>
      </c>
      <c r="F126" s="17"/>
      <c r="G126" s="18"/>
      <c r="H126" s="27" t="str">
        <f t="shared" si="6"/>
        <v/>
      </c>
      <c r="I126" s="19">
        <v>337110070004</v>
      </c>
      <c r="J126" s="20">
        <v>444</v>
      </c>
      <c r="K126" s="41">
        <f t="shared" si="7"/>
        <v>155.39999999999998</v>
      </c>
      <c r="L126" s="11">
        <f>VLOOKUP(D126,Лист1!A:B,2,0)</f>
        <v>7</v>
      </c>
      <c r="M126" s="20"/>
      <c r="N126" s="12">
        <f t="shared" si="8"/>
        <v>0</v>
      </c>
    </row>
    <row r="127" spans="1:14" ht="15" customHeight="1" thickBot="1">
      <c r="A127" s="13"/>
      <c r="B127" s="14" t="s">
        <v>203</v>
      </c>
      <c r="C127" s="15"/>
      <c r="D127" s="14" t="s">
        <v>218</v>
      </c>
      <c r="E127" s="16" t="s">
        <v>14</v>
      </c>
      <c r="F127" s="17"/>
      <c r="G127" s="18"/>
      <c r="H127" s="27" t="str">
        <f t="shared" si="6"/>
        <v/>
      </c>
      <c r="I127" s="19">
        <v>337110070006</v>
      </c>
      <c r="J127" s="20">
        <v>444</v>
      </c>
      <c r="K127" s="41">
        <f t="shared" si="7"/>
        <v>155.39999999999998</v>
      </c>
      <c r="L127" s="11">
        <f>VLOOKUP(D127,Лист1!A:B,2,0)</f>
        <v>13</v>
      </c>
      <c r="M127" s="20"/>
      <c r="N127" s="12">
        <f t="shared" si="8"/>
        <v>0</v>
      </c>
    </row>
    <row r="128" spans="1:14" ht="15" customHeight="1" thickBot="1">
      <c r="A128" s="13"/>
      <c r="B128" s="14" t="s">
        <v>203</v>
      </c>
      <c r="C128" s="15"/>
      <c r="D128" s="14" t="s">
        <v>219</v>
      </c>
      <c r="E128" s="16" t="s">
        <v>14</v>
      </c>
      <c r="F128" s="17"/>
      <c r="G128" s="18"/>
      <c r="H128" s="27" t="str">
        <f t="shared" si="6"/>
        <v/>
      </c>
      <c r="I128" s="19">
        <v>337110070008</v>
      </c>
      <c r="J128" s="20">
        <v>444</v>
      </c>
      <c r="K128" s="41">
        <f t="shared" si="7"/>
        <v>155.39999999999998</v>
      </c>
      <c r="L128" s="11">
        <f>VLOOKUP(D128,Лист1!A:B,2,0)</f>
        <v>17</v>
      </c>
      <c r="M128" s="20"/>
      <c r="N128" s="12">
        <f t="shared" si="8"/>
        <v>0</v>
      </c>
    </row>
    <row r="129" spans="1:14" ht="15" customHeight="1" thickBot="1">
      <c r="A129" s="13"/>
      <c r="B129" s="14" t="s">
        <v>203</v>
      </c>
      <c r="C129" s="15"/>
      <c r="D129" s="14" t="s">
        <v>220</v>
      </c>
      <c r="E129" s="16" t="s">
        <v>14</v>
      </c>
      <c r="F129" s="17"/>
      <c r="G129" s="18"/>
      <c r="H129" s="27" t="str">
        <f t="shared" si="6"/>
        <v/>
      </c>
      <c r="I129" s="19">
        <v>337110520010</v>
      </c>
      <c r="J129" s="20">
        <v>444</v>
      </c>
      <c r="K129" s="41">
        <f t="shared" si="7"/>
        <v>155.39999999999998</v>
      </c>
      <c r="L129" s="11">
        <f>VLOOKUP(D129,Лист1!A:B,2,0)</f>
        <v>1</v>
      </c>
      <c r="M129" s="20"/>
      <c r="N129" s="12">
        <f t="shared" si="8"/>
        <v>0</v>
      </c>
    </row>
    <row r="130" spans="1:14" ht="15" customHeight="1" thickBot="1">
      <c r="A130" s="13"/>
      <c r="B130" s="14" t="s">
        <v>203</v>
      </c>
      <c r="C130" s="15"/>
      <c r="D130" s="14" t="s">
        <v>221</v>
      </c>
      <c r="E130" s="16" t="s">
        <v>14</v>
      </c>
      <c r="F130" s="17"/>
      <c r="G130" s="18"/>
      <c r="H130" s="27" t="str">
        <f t="shared" si="6"/>
        <v/>
      </c>
      <c r="I130" s="19">
        <v>337110520012</v>
      </c>
      <c r="J130" s="20">
        <v>444</v>
      </c>
      <c r="K130" s="41">
        <f t="shared" si="7"/>
        <v>155.39999999999998</v>
      </c>
      <c r="L130" s="11">
        <f>VLOOKUP(D130,Лист1!A:B,2,0)</f>
        <v>5</v>
      </c>
      <c r="M130" s="20"/>
      <c r="N130" s="12">
        <f t="shared" si="8"/>
        <v>0</v>
      </c>
    </row>
    <row r="131" spans="1:14" ht="15" customHeight="1" thickBot="1">
      <c r="A131" s="13"/>
      <c r="B131" s="14" t="s">
        <v>203</v>
      </c>
      <c r="C131" s="15"/>
      <c r="D131" s="14" t="s">
        <v>222</v>
      </c>
      <c r="E131" s="16" t="s">
        <v>14</v>
      </c>
      <c r="F131" s="17"/>
      <c r="G131" s="18"/>
      <c r="H131" s="27" t="str">
        <f t="shared" si="6"/>
        <v/>
      </c>
      <c r="I131" s="19">
        <v>337110520014</v>
      </c>
      <c r="J131" s="20">
        <v>444</v>
      </c>
      <c r="K131" s="41">
        <f t="shared" si="7"/>
        <v>155.39999999999998</v>
      </c>
      <c r="L131" s="11">
        <f>VLOOKUP(D131,Лист1!A:B,2,0)</f>
        <v>7</v>
      </c>
      <c r="M131" s="20"/>
      <c r="N131" s="12">
        <f t="shared" si="8"/>
        <v>0</v>
      </c>
    </row>
    <row r="132" spans="1:14" ht="15" customHeight="1" thickBot="1">
      <c r="A132" s="13"/>
      <c r="B132" s="14" t="s">
        <v>203</v>
      </c>
      <c r="C132" s="15"/>
      <c r="D132" s="14" t="s">
        <v>223</v>
      </c>
      <c r="E132" s="16" t="s">
        <v>14</v>
      </c>
      <c r="F132" s="17"/>
      <c r="G132" s="18"/>
      <c r="H132" s="27" t="str">
        <f t="shared" si="6"/>
        <v/>
      </c>
      <c r="I132" s="19">
        <v>337110520016</v>
      </c>
      <c r="J132" s="20">
        <v>444</v>
      </c>
      <c r="K132" s="41">
        <f t="shared" si="7"/>
        <v>155.39999999999998</v>
      </c>
      <c r="L132" s="11">
        <f>VLOOKUP(D132,Лист1!A:B,2,0)</f>
        <v>19</v>
      </c>
      <c r="M132" s="20"/>
      <c r="N132" s="12">
        <f t="shared" si="8"/>
        <v>0</v>
      </c>
    </row>
    <row r="133" spans="1:14" ht="15" customHeight="1" thickBot="1">
      <c r="A133" s="13"/>
      <c r="B133" s="14" t="s">
        <v>203</v>
      </c>
      <c r="C133" s="15"/>
      <c r="D133" s="14" t="s">
        <v>224</v>
      </c>
      <c r="E133" s="16" t="s">
        <v>14</v>
      </c>
      <c r="F133" s="17"/>
      <c r="G133" s="18"/>
      <c r="H133" s="27" t="str">
        <f t="shared" si="6"/>
        <v/>
      </c>
      <c r="I133" s="19">
        <v>337110520004</v>
      </c>
      <c r="J133" s="20">
        <v>444</v>
      </c>
      <c r="K133" s="41">
        <f t="shared" si="7"/>
        <v>155.39999999999998</v>
      </c>
      <c r="L133" s="11">
        <f>VLOOKUP(D133,Лист1!A:B,2,0)</f>
        <v>0</v>
      </c>
      <c r="M133" s="20"/>
      <c r="N133" s="12">
        <f t="shared" si="8"/>
        <v>0</v>
      </c>
    </row>
    <row r="134" spans="1:14" ht="15" customHeight="1" thickBot="1">
      <c r="A134" s="13"/>
      <c r="B134" s="14" t="s">
        <v>203</v>
      </c>
      <c r="C134" s="15"/>
      <c r="D134" s="14" t="s">
        <v>225</v>
      </c>
      <c r="E134" s="16" t="s">
        <v>14</v>
      </c>
      <c r="F134" s="17"/>
      <c r="G134" s="18"/>
      <c r="H134" s="27" t="str">
        <f t="shared" si="6"/>
        <v/>
      </c>
      <c r="I134" s="19">
        <v>337110520006</v>
      </c>
      <c r="J134" s="20">
        <v>444</v>
      </c>
      <c r="K134" s="41">
        <f t="shared" si="7"/>
        <v>155.39999999999998</v>
      </c>
      <c r="L134" s="11">
        <f>VLOOKUP(D134,Лист1!A:B,2,0)</f>
        <v>3</v>
      </c>
      <c r="M134" s="20"/>
      <c r="N134" s="12">
        <f t="shared" si="8"/>
        <v>0</v>
      </c>
    </row>
    <row r="135" spans="1:14" ht="15" customHeight="1" thickBot="1">
      <c r="A135" s="13"/>
      <c r="B135" s="14" t="s">
        <v>203</v>
      </c>
      <c r="C135" s="15"/>
      <c r="D135" s="14" t="s">
        <v>226</v>
      </c>
      <c r="E135" s="16" t="s">
        <v>14</v>
      </c>
      <c r="F135" s="17"/>
      <c r="G135" s="18"/>
      <c r="H135" s="27" t="str">
        <f t="shared" si="6"/>
        <v/>
      </c>
      <c r="I135" s="19">
        <v>337110520008</v>
      </c>
      <c r="J135" s="20">
        <v>444</v>
      </c>
      <c r="K135" s="41">
        <f t="shared" si="7"/>
        <v>155.39999999999998</v>
      </c>
      <c r="L135" s="11">
        <f>VLOOKUP(D135,Лист1!A:B,2,0)</f>
        <v>25</v>
      </c>
      <c r="M135" s="20"/>
      <c r="N135" s="12">
        <f t="shared" si="8"/>
        <v>0</v>
      </c>
    </row>
    <row r="136" spans="1:14" ht="15" customHeight="1" thickBot="1">
      <c r="A136" s="13"/>
      <c r="B136" s="14" t="s">
        <v>203</v>
      </c>
      <c r="C136" s="15"/>
      <c r="D136" s="14" t="s">
        <v>227</v>
      </c>
      <c r="E136" s="16" t="s">
        <v>14</v>
      </c>
      <c r="F136" s="17"/>
      <c r="G136" s="18"/>
      <c r="H136" s="27" t="str">
        <f t="shared" si="6"/>
        <v/>
      </c>
      <c r="I136" s="19">
        <v>337110550010</v>
      </c>
      <c r="J136" s="20">
        <v>444</v>
      </c>
      <c r="K136" s="41">
        <f t="shared" si="7"/>
        <v>155.39999999999998</v>
      </c>
      <c r="L136" s="11">
        <f>VLOOKUP(D136,Лист1!A:B,2,0)</f>
        <v>0</v>
      </c>
      <c r="M136" s="20"/>
      <c r="N136" s="12">
        <f t="shared" si="8"/>
        <v>0</v>
      </c>
    </row>
    <row r="137" spans="1:14" ht="15" customHeight="1" thickBot="1">
      <c r="A137" s="13"/>
      <c r="B137" s="14" t="s">
        <v>203</v>
      </c>
      <c r="C137" s="15"/>
      <c r="D137" s="14" t="s">
        <v>228</v>
      </c>
      <c r="E137" s="16" t="s">
        <v>14</v>
      </c>
      <c r="F137" s="17"/>
      <c r="G137" s="18"/>
      <c r="H137" s="27" t="str">
        <f t="shared" si="6"/>
        <v/>
      </c>
      <c r="I137" s="19">
        <v>337110550012</v>
      </c>
      <c r="J137" s="20">
        <v>444</v>
      </c>
      <c r="K137" s="41">
        <f t="shared" si="7"/>
        <v>155.39999999999998</v>
      </c>
      <c r="L137" s="11">
        <f>VLOOKUP(D137,Лист1!A:B,2,0)</f>
        <v>0</v>
      </c>
      <c r="M137" s="20"/>
      <c r="N137" s="12">
        <f t="shared" si="8"/>
        <v>0</v>
      </c>
    </row>
    <row r="138" spans="1:14" ht="15" customHeight="1" thickBot="1">
      <c r="A138" s="13"/>
      <c r="B138" s="14" t="s">
        <v>203</v>
      </c>
      <c r="C138" s="15"/>
      <c r="D138" s="14" t="s">
        <v>229</v>
      </c>
      <c r="E138" s="16" t="s">
        <v>14</v>
      </c>
      <c r="F138" s="17"/>
      <c r="G138" s="18"/>
      <c r="H138" s="27" t="str">
        <f t="shared" si="6"/>
        <v/>
      </c>
      <c r="I138" s="19">
        <v>337110550014</v>
      </c>
      <c r="J138" s="20">
        <v>444</v>
      </c>
      <c r="K138" s="41">
        <f t="shared" si="7"/>
        <v>155.39999999999998</v>
      </c>
      <c r="L138" s="11">
        <f>VLOOKUP(D138,Лист1!A:B,2,0)</f>
        <v>0</v>
      </c>
      <c r="M138" s="20"/>
      <c r="N138" s="12">
        <f t="shared" si="8"/>
        <v>0</v>
      </c>
    </row>
    <row r="139" spans="1:14" ht="15" customHeight="1" thickBot="1">
      <c r="A139" s="13"/>
      <c r="B139" s="14" t="s">
        <v>203</v>
      </c>
      <c r="C139" s="15"/>
      <c r="D139" s="14" t="s">
        <v>230</v>
      </c>
      <c r="E139" s="16" t="s">
        <v>14</v>
      </c>
      <c r="F139" s="17"/>
      <c r="G139" s="18"/>
      <c r="H139" s="27" t="str">
        <f t="shared" si="6"/>
        <v/>
      </c>
      <c r="I139" s="19">
        <v>337110550016</v>
      </c>
      <c r="J139" s="20">
        <v>444</v>
      </c>
      <c r="K139" s="41">
        <f t="shared" si="7"/>
        <v>155.39999999999998</v>
      </c>
      <c r="L139" s="11">
        <f>VLOOKUP(D139,Лист1!A:B,2,0)</f>
        <v>3</v>
      </c>
      <c r="M139" s="20"/>
      <c r="N139" s="12">
        <f t="shared" si="8"/>
        <v>0</v>
      </c>
    </row>
    <row r="140" spans="1:14" ht="15" customHeight="1" thickBot="1">
      <c r="A140" s="13"/>
      <c r="B140" s="14" t="s">
        <v>203</v>
      </c>
      <c r="C140" s="15"/>
      <c r="D140" s="14" t="s">
        <v>231</v>
      </c>
      <c r="E140" s="16" t="s">
        <v>14</v>
      </c>
      <c r="F140" s="17"/>
      <c r="G140" s="18"/>
      <c r="H140" s="27" t="str">
        <f t="shared" si="6"/>
        <v/>
      </c>
      <c r="I140" s="19">
        <v>337110550004</v>
      </c>
      <c r="J140" s="20">
        <v>444</v>
      </c>
      <c r="K140" s="41">
        <f t="shared" si="7"/>
        <v>155.39999999999998</v>
      </c>
      <c r="L140" s="11">
        <f>VLOOKUP(D140,Лист1!A:B,2,0)</f>
        <v>0</v>
      </c>
      <c r="M140" s="20"/>
      <c r="N140" s="12">
        <f t="shared" si="8"/>
        <v>0</v>
      </c>
    </row>
    <row r="141" spans="1:14" ht="15" customHeight="1" thickBot="1">
      <c r="A141" s="13"/>
      <c r="B141" s="14" t="s">
        <v>203</v>
      </c>
      <c r="C141" s="15"/>
      <c r="D141" s="14" t="s">
        <v>232</v>
      </c>
      <c r="E141" s="16" t="s">
        <v>14</v>
      </c>
      <c r="F141" s="17"/>
      <c r="G141" s="18"/>
      <c r="H141" s="27" t="str">
        <f t="shared" si="6"/>
        <v/>
      </c>
      <c r="I141" s="19">
        <v>337110550006</v>
      </c>
      <c r="J141" s="20">
        <v>444</v>
      </c>
      <c r="K141" s="41">
        <f t="shared" si="7"/>
        <v>155.39999999999998</v>
      </c>
      <c r="L141" s="11">
        <f>VLOOKUP(D141,Лист1!A:B,2,0)</f>
        <v>9</v>
      </c>
      <c r="M141" s="20"/>
      <c r="N141" s="12">
        <f t="shared" si="8"/>
        <v>0</v>
      </c>
    </row>
    <row r="142" spans="1:14" ht="15" customHeight="1" thickBot="1">
      <c r="A142" s="13"/>
      <c r="B142" s="14" t="s">
        <v>203</v>
      </c>
      <c r="C142" s="15"/>
      <c r="D142" s="14" t="s">
        <v>233</v>
      </c>
      <c r="E142" s="16" t="s">
        <v>14</v>
      </c>
      <c r="F142" s="17"/>
      <c r="G142" s="18"/>
      <c r="H142" s="27" t="str">
        <f t="shared" si="6"/>
        <v/>
      </c>
      <c r="I142" s="19">
        <v>337110550008</v>
      </c>
      <c r="J142" s="20">
        <v>444</v>
      </c>
      <c r="K142" s="41">
        <f t="shared" si="7"/>
        <v>155.39999999999998</v>
      </c>
      <c r="L142" s="11">
        <f>VLOOKUP(D142,Лист1!A:B,2,0)</f>
        <v>17</v>
      </c>
      <c r="M142" s="20"/>
      <c r="N142" s="12">
        <f t="shared" si="8"/>
        <v>0</v>
      </c>
    </row>
    <row r="143" spans="1:14" ht="15" customHeight="1" thickBot="1">
      <c r="A143" s="13"/>
      <c r="B143" s="14" t="s">
        <v>203</v>
      </c>
      <c r="C143" s="15"/>
      <c r="D143" s="14" t="s">
        <v>234</v>
      </c>
      <c r="E143" s="16" t="s">
        <v>14</v>
      </c>
      <c r="F143" s="17"/>
      <c r="G143" s="18"/>
      <c r="H143" s="27" t="str">
        <f t="shared" si="6"/>
        <v/>
      </c>
      <c r="I143" s="19">
        <v>337110680010</v>
      </c>
      <c r="J143" s="20">
        <v>444</v>
      </c>
      <c r="K143" s="41">
        <f t="shared" si="7"/>
        <v>155.39999999999998</v>
      </c>
      <c r="L143" s="11">
        <f>VLOOKUP(D143,Лист1!A:B,2,0)</f>
        <v>23</v>
      </c>
      <c r="M143" s="20"/>
      <c r="N143" s="12">
        <f t="shared" si="8"/>
        <v>0</v>
      </c>
    </row>
    <row r="144" spans="1:14" ht="15" customHeight="1" thickBot="1">
      <c r="A144" s="13"/>
      <c r="B144" s="14" t="s">
        <v>203</v>
      </c>
      <c r="C144" s="15"/>
      <c r="D144" s="14" t="s">
        <v>235</v>
      </c>
      <c r="E144" s="16" t="s">
        <v>14</v>
      </c>
      <c r="F144" s="17"/>
      <c r="G144" s="18"/>
      <c r="H144" s="27" t="str">
        <f t="shared" si="6"/>
        <v/>
      </c>
      <c r="I144" s="19">
        <v>337110680012</v>
      </c>
      <c r="J144" s="20">
        <v>444</v>
      </c>
      <c r="K144" s="41">
        <f t="shared" si="7"/>
        <v>155.39999999999998</v>
      </c>
      <c r="L144" s="11">
        <f>VLOOKUP(D144,Лист1!A:B,2,0)</f>
        <v>22</v>
      </c>
      <c r="M144" s="20"/>
      <c r="N144" s="12">
        <f t="shared" si="8"/>
        <v>0</v>
      </c>
    </row>
    <row r="145" spans="1:14" ht="15" customHeight="1" thickBot="1">
      <c r="A145" s="13"/>
      <c r="B145" s="14" t="s">
        <v>203</v>
      </c>
      <c r="C145" s="15"/>
      <c r="D145" s="14" t="s">
        <v>236</v>
      </c>
      <c r="E145" s="16" t="s">
        <v>14</v>
      </c>
      <c r="F145" s="17"/>
      <c r="G145" s="18"/>
      <c r="H145" s="27" t="str">
        <f t="shared" si="6"/>
        <v/>
      </c>
      <c r="I145" s="19">
        <v>337110680014</v>
      </c>
      <c r="J145" s="20">
        <v>444</v>
      </c>
      <c r="K145" s="41">
        <f t="shared" si="7"/>
        <v>155.39999999999998</v>
      </c>
      <c r="L145" s="11">
        <f>VLOOKUP(D145,Лист1!A:B,2,0)</f>
        <v>17</v>
      </c>
      <c r="M145" s="20"/>
      <c r="N145" s="12">
        <f t="shared" si="8"/>
        <v>0</v>
      </c>
    </row>
    <row r="146" spans="1:14" ht="15" customHeight="1" thickBot="1">
      <c r="A146" s="13"/>
      <c r="B146" s="14" t="s">
        <v>203</v>
      </c>
      <c r="C146" s="15"/>
      <c r="D146" s="14" t="s">
        <v>237</v>
      </c>
      <c r="E146" s="16" t="s">
        <v>14</v>
      </c>
      <c r="F146" s="17"/>
      <c r="G146" s="18"/>
      <c r="H146" s="27" t="str">
        <f t="shared" si="6"/>
        <v/>
      </c>
      <c r="I146" s="19">
        <v>337110680016</v>
      </c>
      <c r="J146" s="20">
        <v>444</v>
      </c>
      <c r="K146" s="41">
        <f t="shared" si="7"/>
        <v>155.39999999999998</v>
      </c>
      <c r="L146" s="11">
        <f>VLOOKUP(D146,Лист1!A:B,2,0)</f>
        <v>18</v>
      </c>
      <c r="M146" s="20"/>
      <c r="N146" s="12">
        <f t="shared" si="8"/>
        <v>0</v>
      </c>
    </row>
    <row r="147" spans="1:14" ht="15" customHeight="1" thickBot="1">
      <c r="A147" s="13"/>
      <c r="B147" s="14" t="s">
        <v>203</v>
      </c>
      <c r="C147" s="15"/>
      <c r="D147" s="14" t="s">
        <v>238</v>
      </c>
      <c r="E147" s="16" t="s">
        <v>14</v>
      </c>
      <c r="F147" s="17"/>
      <c r="G147" s="18"/>
      <c r="H147" s="27" t="str">
        <f t="shared" si="6"/>
        <v/>
      </c>
      <c r="I147" s="19">
        <v>337110680006</v>
      </c>
      <c r="J147" s="20">
        <v>444</v>
      </c>
      <c r="K147" s="41">
        <f t="shared" si="7"/>
        <v>155.39999999999998</v>
      </c>
      <c r="L147" s="11">
        <f>VLOOKUP(D147,Лист1!A:B,2,0)</f>
        <v>0</v>
      </c>
      <c r="M147" s="20"/>
      <c r="N147" s="12">
        <f t="shared" si="8"/>
        <v>0</v>
      </c>
    </row>
    <row r="148" spans="1:14" ht="15" customHeight="1" thickBot="1">
      <c r="A148" s="13"/>
      <c r="B148" s="14" t="s">
        <v>203</v>
      </c>
      <c r="C148" s="15"/>
      <c r="D148" s="14" t="s">
        <v>239</v>
      </c>
      <c r="E148" s="16" t="s">
        <v>14</v>
      </c>
      <c r="F148" s="17"/>
      <c r="G148" s="18"/>
      <c r="H148" s="27" t="str">
        <f t="shared" ref="H148:H181" si="9">HYPERLINK(G148)</f>
        <v/>
      </c>
      <c r="I148" s="19">
        <v>337110680008</v>
      </c>
      <c r="J148" s="20">
        <v>444</v>
      </c>
      <c r="K148" s="41">
        <f t="shared" ref="K148:K181" si="10">J148*0.35</f>
        <v>155.39999999999998</v>
      </c>
      <c r="L148" s="11">
        <f>VLOOKUP(D148,Лист1!A:B,2,0)</f>
        <v>14</v>
      </c>
      <c r="M148" s="20"/>
      <c r="N148" s="12">
        <f t="shared" ref="N148:N181" si="11">M148*K148</f>
        <v>0</v>
      </c>
    </row>
    <row r="149" spans="1:14" ht="15" customHeight="1" thickBot="1">
      <c r="A149" s="13"/>
      <c r="B149" s="14" t="s">
        <v>203</v>
      </c>
      <c r="C149" s="15"/>
      <c r="D149" s="14" t="s">
        <v>240</v>
      </c>
      <c r="E149" s="16" t="s">
        <v>14</v>
      </c>
      <c r="F149" s="17"/>
      <c r="G149" s="18"/>
      <c r="H149" s="27" t="str">
        <f t="shared" si="9"/>
        <v/>
      </c>
      <c r="I149" s="19">
        <v>337110999610</v>
      </c>
      <c r="J149" s="20">
        <v>444</v>
      </c>
      <c r="K149" s="41">
        <f t="shared" si="10"/>
        <v>155.39999999999998</v>
      </c>
      <c r="L149" s="11">
        <f>VLOOKUP(D149,Лист1!A:B,2,0)</f>
        <v>4</v>
      </c>
      <c r="M149" s="20"/>
      <c r="N149" s="12">
        <f t="shared" si="11"/>
        <v>0</v>
      </c>
    </row>
    <row r="150" spans="1:14" ht="15" customHeight="1" thickBot="1">
      <c r="A150" s="13"/>
      <c r="B150" s="14" t="s">
        <v>203</v>
      </c>
      <c r="C150" s="15"/>
      <c r="D150" s="14" t="s">
        <v>241</v>
      </c>
      <c r="E150" s="16" t="s">
        <v>14</v>
      </c>
      <c r="F150" s="17"/>
      <c r="G150" s="18"/>
      <c r="H150" s="27" t="str">
        <f t="shared" si="9"/>
        <v/>
      </c>
      <c r="I150" s="19">
        <v>337110999612</v>
      </c>
      <c r="J150" s="20">
        <v>444</v>
      </c>
      <c r="K150" s="41">
        <f t="shared" si="10"/>
        <v>155.39999999999998</v>
      </c>
      <c r="L150" s="11">
        <f>VLOOKUP(D150,Лист1!A:B,2,0)</f>
        <v>0</v>
      </c>
      <c r="M150" s="20"/>
      <c r="N150" s="12">
        <f t="shared" si="11"/>
        <v>0</v>
      </c>
    </row>
    <row r="151" spans="1:14" ht="15" customHeight="1" thickBot="1">
      <c r="A151" s="13"/>
      <c r="B151" s="14" t="s">
        <v>203</v>
      </c>
      <c r="C151" s="15"/>
      <c r="D151" s="14" t="s">
        <v>242</v>
      </c>
      <c r="E151" s="16" t="s">
        <v>14</v>
      </c>
      <c r="F151" s="17"/>
      <c r="G151" s="18"/>
      <c r="H151" s="27" t="str">
        <f t="shared" si="9"/>
        <v/>
      </c>
      <c r="I151" s="19">
        <v>337110999614</v>
      </c>
      <c r="J151" s="20">
        <v>444</v>
      </c>
      <c r="K151" s="41">
        <f t="shared" si="10"/>
        <v>155.39999999999998</v>
      </c>
      <c r="L151" s="11">
        <f>VLOOKUP(D151,Лист1!A:B,2,0)</f>
        <v>3</v>
      </c>
      <c r="M151" s="20"/>
      <c r="N151" s="12">
        <f t="shared" si="11"/>
        <v>0</v>
      </c>
    </row>
    <row r="152" spans="1:14" ht="15" customHeight="1" thickBot="1">
      <c r="A152" s="13"/>
      <c r="B152" s="14" t="s">
        <v>203</v>
      </c>
      <c r="C152" s="15"/>
      <c r="D152" s="14" t="s">
        <v>243</v>
      </c>
      <c r="E152" s="16" t="s">
        <v>14</v>
      </c>
      <c r="F152" s="17"/>
      <c r="G152" s="18"/>
      <c r="H152" s="27" t="str">
        <f t="shared" si="9"/>
        <v/>
      </c>
      <c r="I152" s="19">
        <v>337110999616</v>
      </c>
      <c r="J152" s="20">
        <v>444</v>
      </c>
      <c r="K152" s="41">
        <f t="shared" si="10"/>
        <v>155.39999999999998</v>
      </c>
      <c r="L152" s="11">
        <f>VLOOKUP(D152,Лист1!A:B,2,0)</f>
        <v>3</v>
      </c>
      <c r="M152" s="20"/>
      <c r="N152" s="12">
        <f t="shared" si="11"/>
        <v>0</v>
      </c>
    </row>
    <row r="153" spans="1:14" ht="15" customHeight="1" thickBot="1">
      <c r="A153" s="13"/>
      <c r="B153" s="14" t="s">
        <v>203</v>
      </c>
      <c r="C153" s="15"/>
      <c r="D153" s="14" t="s">
        <v>244</v>
      </c>
      <c r="E153" s="16" t="s">
        <v>14</v>
      </c>
      <c r="F153" s="17"/>
      <c r="G153" s="18"/>
      <c r="H153" s="27" t="str">
        <f t="shared" si="9"/>
        <v/>
      </c>
      <c r="I153" s="19">
        <v>337110999608</v>
      </c>
      <c r="J153" s="20">
        <v>444</v>
      </c>
      <c r="K153" s="41">
        <f t="shared" si="10"/>
        <v>155.39999999999998</v>
      </c>
      <c r="L153" s="11">
        <f>VLOOKUP(D153,Лист1!A:B,2,0)</f>
        <v>0</v>
      </c>
      <c r="M153" s="20"/>
      <c r="N153" s="12">
        <f t="shared" si="11"/>
        <v>0</v>
      </c>
    </row>
    <row r="154" spans="1:14" s="1" customFormat="1" ht="164.1" customHeight="1" thickBot="1">
      <c r="A154" s="2" t="s">
        <v>66</v>
      </c>
      <c r="B154" s="3" t="s">
        <v>245</v>
      </c>
      <c r="C154" s="4" t="s">
        <v>12</v>
      </c>
      <c r="D154" s="5" t="s">
        <v>246</v>
      </c>
      <c r="E154" s="6" t="s">
        <v>14</v>
      </c>
      <c r="F154" s="7"/>
      <c r="G154" s="8" t="s">
        <v>247</v>
      </c>
      <c r="H154" s="26" t="str">
        <f t="shared" si="9"/>
        <v>http://ulaik.ru/upload/rezfoto/big/KBS14-93751.jpg</v>
      </c>
      <c r="I154" s="9">
        <v>337111010010</v>
      </c>
      <c r="J154" s="10">
        <v>691</v>
      </c>
      <c r="K154" s="41">
        <f t="shared" si="10"/>
        <v>241.85</v>
      </c>
      <c r="L154" s="11">
        <f>VLOOKUP(D154,Лист1!A:B,2,0)</f>
        <v>1</v>
      </c>
      <c r="M154" s="12"/>
      <c r="N154" s="12">
        <f t="shared" si="11"/>
        <v>0</v>
      </c>
    </row>
    <row r="155" spans="1:14" ht="15" customHeight="1" thickBot="1">
      <c r="A155" s="13"/>
      <c r="B155" s="14" t="s">
        <v>245</v>
      </c>
      <c r="C155" s="15"/>
      <c r="D155" s="14" t="s">
        <v>248</v>
      </c>
      <c r="E155" s="16" t="s">
        <v>14</v>
      </c>
      <c r="F155" s="17"/>
      <c r="G155" s="18"/>
      <c r="H155" s="27" t="str">
        <f t="shared" si="9"/>
        <v/>
      </c>
      <c r="I155" s="19">
        <v>337111010012</v>
      </c>
      <c r="J155" s="20">
        <v>691</v>
      </c>
      <c r="K155" s="41">
        <f t="shared" si="10"/>
        <v>241.85</v>
      </c>
      <c r="L155" s="11">
        <f>VLOOKUP(D155,Лист1!A:B,2,0)</f>
        <v>6</v>
      </c>
      <c r="M155" s="20"/>
      <c r="N155" s="12">
        <f t="shared" si="11"/>
        <v>0</v>
      </c>
    </row>
    <row r="156" spans="1:14" ht="15" customHeight="1" thickBot="1">
      <c r="A156" s="13"/>
      <c r="B156" s="14" t="s">
        <v>245</v>
      </c>
      <c r="C156" s="15"/>
      <c r="D156" s="14" t="s">
        <v>249</v>
      </c>
      <c r="E156" s="16" t="s">
        <v>14</v>
      </c>
      <c r="F156" s="17"/>
      <c r="G156" s="18"/>
      <c r="H156" s="27" t="str">
        <f t="shared" si="9"/>
        <v/>
      </c>
      <c r="I156" s="19">
        <v>337111010014</v>
      </c>
      <c r="J156" s="20">
        <v>691</v>
      </c>
      <c r="K156" s="41">
        <f t="shared" si="10"/>
        <v>241.85</v>
      </c>
      <c r="L156" s="11">
        <f>VLOOKUP(D156,Лист1!A:B,2,0)</f>
        <v>0</v>
      </c>
      <c r="M156" s="20"/>
      <c r="N156" s="12">
        <f t="shared" si="11"/>
        <v>0</v>
      </c>
    </row>
    <row r="157" spans="1:14" ht="15" customHeight="1" thickBot="1">
      <c r="A157" s="13"/>
      <c r="B157" s="14" t="s">
        <v>245</v>
      </c>
      <c r="C157" s="15"/>
      <c r="D157" s="14" t="s">
        <v>250</v>
      </c>
      <c r="E157" s="16" t="s">
        <v>14</v>
      </c>
      <c r="F157" s="17"/>
      <c r="G157" s="18"/>
      <c r="H157" s="27" t="str">
        <f t="shared" si="9"/>
        <v/>
      </c>
      <c r="I157" s="19">
        <v>337111010016</v>
      </c>
      <c r="J157" s="20">
        <v>691</v>
      </c>
      <c r="K157" s="41">
        <f t="shared" si="10"/>
        <v>241.85</v>
      </c>
      <c r="L157" s="11">
        <f>VLOOKUP(D157,Лист1!A:B,2,0)</f>
        <v>12</v>
      </c>
      <c r="M157" s="20"/>
      <c r="N157" s="12">
        <f t="shared" si="11"/>
        <v>0</v>
      </c>
    </row>
    <row r="158" spans="1:14" ht="15" customHeight="1" thickBot="1">
      <c r="A158" s="13"/>
      <c r="B158" s="14" t="s">
        <v>245</v>
      </c>
      <c r="C158" s="15"/>
      <c r="D158" s="14" t="s">
        <v>251</v>
      </c>
      <c r="E158" s="16" t="s">
        <v>14</v>
      </c>
      <c r="F158" s="17"/>
      <c r="G158" s="18"/>
      <c r="H158" s="27" t="str">
        <f t="shared" si="9"/>
        <v/>
      </c>
      <c r="I158" s="19">
        <v>337111010008</v>
      </c>
      <c r="J158" s="20">
        <v>691</v>
      </c>
      <c r="K158" s="41">
        <f t="shared" si="10"/>
        <v>241.85</v>
      </c>
      <c r="L158" s="11">
        <f>VLOOKUP(D158,Лист1!A:B,2,0)</f>
        <v>6</v>
      </c>
      <c r="M158" s="20"/>
      <c r="N158" s="12">
        <f t="shared" si="11"/>
        <v>0</v>
      </c>
    </row>
    <row r="159" spans="1:14" ht="15" customHeight="1" thickBot="1">
      <c r="A159" s="13"/>
      <c r="B159" s="14" t="s">
        <v>245</v>
      </c>
      <c r="C159" s="15"/>
      <c r="D159" s="14" t="s">
        <v>252</v>
      </c>
      <c r="E159" s="16" t="s">
        <v>14</v>
      </c>
      <c r="F159" s="17"/>
      <c r="G159" s="18"/>
      <c r="H159" s="27" t="str">
        <f t="shared" si="9"/>
        <v/>
      </c>
      <c r="I159" s="19">
        <v>337111070010</v>
      </c>
      <c r="J159" s="20">
        <v>691</v>
      </c>
      <c r="K159" s="41">
        <f t="shared" si="10"/>
        <v>241.85</v>
      </c>
      <c r="L159" s="11">
        <f>VLOOKUP(D159,Лист1!A:B,2,0)</f>
        <v>0</v>
      </c>
      <c r="M159" s="20"/>
      <c r="N159" s="12">
        <f t="shared" si="11"/>
        <v>0</v>
      </c>
    </row>
    <row r="160" spans="1:14" ht="15" customHeight="1" thickBot="1">
      <c r="A160" s="13"/>
      <c r="B160" s="14" t="s">
        <v>245</v>
      </c>
      <c r="C160" s="15"/>
      <c r="D160" s="14" t="s">
        <v>253</v>
      </c>
      <c r="E160" s="16" t="s">
        <v>14</v>
      </c>
      <c r="F160" s="17"/>
      <c r="G160" s="18"/>
      <c r="H160" s="27" t="str">
        <f t="shared" si="9"/>
        <v/>
      </c>
      <c r="I160" s="19">
        <v>337111070012</v>
      </c>
      <c r="J160" s="20">
        <v>691</v>
      </c>
      <c r="K160" s="41">
        <f t="shared" si="10"/>
        <v>241.85</v>
      </c>
      <c r="L160" s="11">
        <f>VLOOKUP(D160,Лист1!A:B,2,0)</f>
        <v>0</v>
      </c>
      <c r="M160" s="20"/>
      <c r="N160" s="12">
        <f t="shared" si="11"/>
        <v>0</v>
      </c>
    </row>
    <row r="161" spans="1:14" ht="15" customHeight="1" thickBot="1">
      <c r="A161" s="13"/>
      <c r="B161" s="14" t="s">
        <v>245</v>
      </c>
      <c r="C161" s="15"/>
      <c r="D161" s="14" t="s">
        <v>254</v>
      </c>
      <c r="E161" s="16" t="s">
        <v>14</v>
      </c>
      <c r="F161" s="17"/>
      <c r="G161" s="18"/>
      <c r="H161" s="27" t="str">
        <f t="shared" si="9"/>
        <v/>
      </c>
      <c r="I161" s="19">
        <v>337111070014</v>
      </c>
      <c r="J161" s="20">
        <v>691</v>
      </c>
      <c r="K161" s="41">
        <f t="shared" si="10"/>
        <v>241.85</v>
      </c>
      <c r="L161" s="11">
        <f>VLOOKUP(D161,Лист1!A:B,2,0)</f>
        <v>0</v>
      </c>
      <c r="M161" s="20"/>
      <c r="N161" s="12">
        <f t="shared" si="11"/>
        <v>0</v>
      </c>
    </row>
    <row r="162" spans="1:14" ht="15" customHeight="1" thickBot="1">
      <c r="A162" s="13"/>
      <c r="B162" s="14" t="s">
        <v>245</v>
      </c>
      <c r="C162" s="15"/>
      <c r="D162" s="14" t="s">
        <v>255</v>
      </c>
      <c r="E162" s="16" t="s">
        <v>14</v>
      </c>
      <c r="F162" s="17"/>
      <c r="G162" s="18"/>
      <c r="H162" s="27" t="str">
        <f t="shared" si="9"/>
        <v/>
      </c>
      <c r="I162" s="19">
        <v>337111070008</v>
      </c>
      <c r="J162" s="20">
        <v>691</v>
      </c>
      <c r="K162" s="41">
        <f t="shared" si="10"/>
        <v>241.85</v>
      </c>
      <c r="L162" s="11">
        <f>VLOOKUP(D162,Лист1!A:B,2,0)</f>
        <v>2</v>
      </c>
      <c r="M162" s="20"/>
      <c r="N162" s="12">
        <f t="shared" si="11"/>
        <v>0</v>
      </c>
    </row>
    <row r="163" spans="1:14" ht="15" customHeight="1" thickBot="1">
      <c r="A163" s="13"/>
      <c r="B163" s="14" t="s">
        <v>245</v>
      </c>
      <c r="C163" s="15"/>
      <c r="D163" s="14" t="s">
        <v>256</v>
      </c>
      <c r="E163" s="16" t="s">
        <v>14</v>
      </c>
      <c r="F163" s="17"/>
      <c r="G163" s="18"/>
      <c r="H163" s="27" t="str">
        <f t="shared" si="9"/>
        <v/>
      </c>
      <c r="I163" s="19">
        <v>337111090010</v>
      </c>
      <c r="J163" s="20">
        <v>691</v>
      </c>
      <c r="K163" s="41">
        <f t="shared" si="10"/>
        <v>241.85</v>
      </c>
      <c r="L163" s="11">
        <f>VLOOKUP(D163,Лист1!A:B,2,0)</f>
        <v>0</v>
      </c>
      <c r="M163" s="20"/>
      <c r="N163" s="12">
        <f t="shared" si="11"/>
        <v>0</v>
      </c>
    </row>
    <row r="164" spans="1:14" ht="15" customHeight="1" thickBot="1">
      <c r="A164" s="13"/>
      <c r="B164" s="14" t="s">
        <v>245</v>
      </c>
      <c r="C164" s="15"/>
      <c r="D164" s="14" t="s">
        <v>257</v>
      </c>
      <c r="E164" s="16" t="s">
        <v>14</v>
      </c>
      <c r="F164" s="17"/>
      <c r="G164" s="18"/>
      <c r="H164" s="27" t="str">
        <f t="shared" si="9"/>
        <v/>
      </c>
      <c r="I164" s="19">
        <v>337111090012</v>
      </c>
      <c r="J164" s="20">
        <v>691</v>
      </c>
      <c r="K164" s="41">
        <f t="shared" si="10"/>
        <v>241.85</v>
      </c>
      <c r="L164" s="11">
        <f>VLOOKUP(D164,Лист1!A:B,2,0)</f>
        <v>0</v>
      </c>
      <c r="M164" s="20"/>
      <c r="N164" s="12">
        <f t="shared" si="11"/>
        <v>0</v>
      </c>
    </row>
    <row r="165" spans="1:14" ht="15" customHeight="1" thickBot="1">
      <c r="A165" s="13"/>
      <c r="B165" s="14" t="s">
        <v>245</v>
      </c>
      <c r="C165" s="15"/>
      <c r="D165" s="14" t="s">
        <v>258</v>
      </c>
      <c r="E165" s="16" t="s">
        <v>14</v>
      </c>
      <c r="F165" s="17"/>
      <c r="G165" s="18"/>
      <c r="H165" s="27" t="str">
        <f t="shared" si="9"/>
        <v/>
      </c>
      <c r="I165" s="19">
        <v>337111090014</v>
      </c>
      <c r="J165" s="20">
        <v>691</v>
      </c>
      <c r="K165" s="41">
        <f t="shared" si="10"/>
        <v>241.85</v>
      </c>
      <c r="L165" s="11">
        <f>VLOOKUP(D165,Лист1!A:B,2,0)</f>
        <v>0</v>
      </c>
      <c r="M165" s="20"/>
      <c r="N165" s="12">
        <f t="shared" si="11"/>
        <v>0</v>
      </c>
    </row>
    <row r="166" spans="1:14" ht="15" customHeight="1" thickBot="1">
      <c r="A166" s="13"/>
      <c r="B166" s="14" t="s">
        <v>245</v>
      </c>
      <c r="C166" s="15"/>
      <c r="D166" s="14" t="s">
        <v>259</v>
      </c>
      <c r="E166" s="16" t="s">
        <v>14</v>
      </c>
      <c r="F166" s="17"/>
      <c r="G166" s="18"/>
      <c r="H166" s="27" t="str">
        <f t="shared" si="9"/>
        <v/>
      </c>
      <c r="I166" s="19">
        <v>337111090016</v>
      </c>
      <c r="J166" s="20">
        <v>691</v>
      </c>
      <c r="K166" s="41">
        <f t="shared" si="10"/>
        <v>241.85</v>
      </c>
      <c r="L166" s="11">
        <f>VLOOKUP(D166,Лист1!A:B,2,0)</f>
        <v>0</v>
      </c>
      <c r="M166" s="20"/>
      <c r="N166" s="12">
        <f t="shared" si="11"/>
        <v>0</v>
      </c>
    </row>
    <row r="167" spans="1:14" ht="15" customHeight="1" thickBot="1">
      <c r="A167" s="13"/>
      <c r="B167" s="14" t="s">
        <v>245</v>
      </c>
      <c r="C167" s="15"/>
      <c r="D167" s="14" t="s">
        <v>260</v>
      </c>
      <c r="E167" s="16" t="s">
        <v>14</v>
      </c>
      <c r="F167" s="17"/>
      <c r="G167" s="18"/>
      <c r="H167" s="27" t="str">
        <f t="shared" si="9"/>
        <v/>
      </c>
      <c r="I167" s="19">
        <v>337111090008</v>
      </c>
      <c r="J167" s="20">
        <v>691</v>
      </c>
      <c r="K167" s="41">
        <f t="shared" si="10"/>
        <v>241.85</v>
      </c>
      <c r="L167" s="11">
        <f>VLOOKUP(D167,Лист1!A:B,2,0)</f>
        <v>4</v>
      </c>
      <c r="M167" s="20"/>
      <c r="N167" s="12">
        <f t="shared" si="11"/>
        <v>0</v>
      </c>
    </row>
    <row r="168" spans="1:14" ht="15" customHeight="1" thickBot="1">
      <c r="A168" s="13"/>
      <c r="B168" s="14" t="s">
        <v>245</v>
      </c>
      <c r="C168" s="15"/>
      <c r="D168" s="14" t="s">
        <v>261</v>
      </c>
      <c r="E168" s="16" t="s">
        <v>14</v>
      </c>
      <c r="F168" s="17"/>
      <c r="G168" s="18"/>
      <c r="H168" s="27" t="str">
        <f t="shared" si="9"/>
        <v/>
      </c>
      <c r="I168" s="19">
        <v>337111330110</v>
      </c>
      <c r="J168" s="20">
        <v>691</v>
      </c>
      <c r="K168" s="41">
        <f t="shared" si="10"/>
        <v>241.85</v>
      </c>
      <c r="L168" s="11">
        <f>VLOOKUP(D168,Лист1!A:B,2,0)</f>
        <v>0</v>
      </c>
      <c r="M168" s="20"/>
      <c r="N168" s="12">
        <f t="shared" si="11"/>
        <v>0</v>
      </c>
    </row>
    <row r="169" spans="1:14" ht="15" customHeight="1" thickBot="1">
      <c r="A169" s="13"/>
      <c r="B169" s="14" t="s">
        <v>245</v>
      </c>
      <c r="C169" s="15"/>
      <c r="D169" s="14" t="s">
        <v>262</v>
      </c>
      <c r="E169" s="16" t="s">
        <v>14</v>
      </c>
      <c r="F169" s="17"/>
      <c r="G169" s="18"/>
      <c r="H169" s="27" t="str">
        <f t="shared" si="9"/>
        <v/>
      </c>
      <c r="I169" s="19">
        <v>337111330112</v>
      </c>
      <c r="J169" s="20">
        <v>691</v>
      </c>
      <c r="K169" s="41">
        <f t="shared" si="10"/>
        <v>241.85</v>
      </c>
      <c r="L169" s="11">
        <f>VLOOKUP(D169,Лист1!A:B,2,0)</f>
        <v>0</v>
      </c>
      <c r="M169" s="20"/>
      <c r="N169" s="12">
        <f t="shared" si="11"/>
        <v>0</v>
      </c>
    </row>
    <row r="170" spans="1:14" ht="15" customHeight="1" thickBot="1">
      <c r="A170" s="13"/>
      <c r="B170" s="14" t="s">
        <v>245</v>
      </c>
      <c r="C170" s="15"/>
      <c r="D170" s="14" t="s">
        <v>263</v>
      </c>
      <c r="E170" s="16" t="s">
        <v>14</v>
      </c>
      <c r="F170" s="17"/>
      <c r="G170" s="18"/>
      <c r="H170" s="27" t="str">
        <f t="shared" si="9"/>
        <v/>
      </c>
      <c r="I170" s="19">
        <v>337111330114</v>
      </c>
      <c r="J170" s="20">
        <v>691</v>
      </c>
      <c r="K170" s="41">
        <f t="shared" si="10"/>
        <v>241.85</v>
      </c>
      <c r="L170" s="11">
        <f>VLOOKUP(D170,Лист1!A:B,2,0)</f>
        <v>0</v>
      </c>
      <c r="M170" s="20"/>
      <c r="N170" s="12">
        <f t="shared" si="11"/>
        <v>0</v>
      </c>
    </row>
    <row r="171" spans="1:14" ht="15" customHeight="1" thickBot="1">
      <c r="A171" s="13"/>
      <c r="B171" s="14" t="s">
        <v>245</v>
      </c>
      <c r="C171" s="15"/>
      <c r="D171" s="14" t="s">
        <v>264</v>
      </c>
      <c r="E171" s="16" t="s">
        <v>14</v>
      </c>
      <c r="F171" s="17"/>
      <c r="G171" s="18"/>
      <c r="H171" s="27" t="str">
        <f t="shared" si="9"/>
        <v/>
      </c>
      <c r="I171" s="19">
        <v>337111330116</v>
      </c>
      <c r="J171" s="20">
        <v>691</v>
      </c>
      <c r="K171" s="41">
        <f t="shared" si="10"/>
        <v>241.85</v>
      </c>
      <c r="L171" s="11">
        <f>VLOOKUP(D171,Лист1!A:B,2,0)</f>
        <v>6</v>
      </c>
      <c r="M171" s="20"/>
      <c r="N171" s="12">
        <f t="shared" si="11"/>
        <v>0</v>
      </c>
    </row>
    <row r="172" spans="1:14" ht="15" customHeight="1" thickBot="1">
      <c r="A172" s="13"/>
      <c r="B172" s="14" t="s">
        <v>245</v>
      </c>
      <c r="C172" s="15"/>
      <c r="D172" s="14" t="s">
        <v>265</v>
      </c>
      <c r="E172" s="16" t="s">
        <v>14</v>
      </c>
      <c r="F172" s="17"/>
      <c r="G172" s="18"/>
      <c r="H172" s="27" t="str">
        <f t="shared" si="9"/>
        <v/>
      </c>
      <c r="I172" s="19">
        <v>337111330108</v>
      </c>
      <c r="J172" s="20">
        <v>691</v>
      </c>
      <c r="K172" s="41">
        <f t="shared" si="10"/>
        <v>241.85</v>
      </c>
      <c r="L172" s="11">
        <f>VLOOKUP(D172,Лист1!A:B,2,0)</f>
        <v>9</v>
      </c>
      <c r="M172" s="20"/>
      <c r="N172" s="12">
        <f t="shared" si="11"/>
        <v>0</v>
      </c>
    </row>
    <row r="173" spans="1:14" s="1" customFormat="1" ht="164.1" customHeight="1" thickBot="1">
      <c r="A173" s="2" t="s">
        <v>66</v>
      </c>
      <c r="B173" s="3" t="s">
        <v>266</v>
      </c>
      <c r="C173" s="4" t="s">
        <v>12</v>
      </c>
      <c r="D173" s="5" t="s">
        <v>267</v>
      </c>
      <c r="E173" s="6" t="s">
        <v>14</v>
      </c>
      <c r="F173" s="7"/>
      <c r="G173" s="8" t="s">
        <v>268</v>
      </c>
      <c r="H173" s="26" t="str">
        <f t="shared" si="9"/>
        <v>http://ulaik.ru/upload/rezfoto/big/KBS14-93765.jpg</v>
      </c>
      <c r="I173" s="9">
        <v>337153010010</v>
      </c>
      <c r="J173" s="10">
        <v>467</v>
      </c>
      <c r="K173" s="41">
        <f t="shared" si="10"/>
        <v>163.44999999999999</v>
      </c>
      <c r="L173" s="11">
        <f>VLOOKUP(D173,Лист1!A:B,2,0)</f>
        <v>0</v>
      </c>
      <c r="M173" s="12"/>
      <c r="N173" s="12">
        <f t="shared" si="11"/>
        <v>0</v>
      </c>
    </row>
    <row r="174" spans="1:14" ht="15" customHeight="1" thickBot="1">
      <c r="A174" s="13"/>
      <c r="B174" s="14" t="s">
        <v>266</v>
      </c>
      <c r="C174" s="15"/>
      <c r="D174" s="14" t="s">
        <v>269</v>
      </c>
      <c r="E174" s="16" t="s">
        <v>14</v>
      </c>
      <c r="F174" s="17"/>
      <c r="G174" s="18"/>
      <c r="H174" s="27" t="str">
        <f t="shared" si="9"/>
        <v/>
      </c>
      <c r="I174" s="19">
        <v>337153010012</v>
      </c>
      <c r="J174" s="20">
        <v>467</v>
      </c>
      <c r="K174" s="41">
        <f t="shared" si="10"/>
        <v>163.44999999999999</v>
      </c>
      <c r="L174" s="11">
        <f>VLOOKUP(D174,Лист1!A:B,2,0)</f>
        <v>0</v>
      </c>
      <c r="M174" s="20"/>
      <c r="N174" s="12">
        <f t="shared" si="11"/>
        <v>0</v>
      </c>
    </row>
    <row r="175" spans="1:14" s="1" customFormat="1" ht="164.1" customHeight="1" thickBot="1">
      <c r="A175" s="2" t="s">
        <v>56</v>
      </c>
      <c r="B175" s="3" t="s">
        <v>57</v>
      </c>
      <c r="C175" s="4" t="s">
        <v>12</v>
      </c>
      <c r="D175" s="5" t="s">
        <v>58</v>
      </c>
      <c r="E175" s="6" t="s">
        <v>14</v>
      </c>
      <c r="F175" s="7"/>
      <c r="G175" s="8" t="s">
        <v>59</v>
      </c>
      <c r="H175" s="26" t="str">
        <f t="shared" si="9"/>
        <v>http://ulaik.ru/upload/rezfoto/big/KBS13-94755.jpg</v>
      </c>
      <c r="I175" s="9">
        <v>347092010010</v>
      </c>
      <c r="J175" s="10">
        <v>473</v>
      </c>
      <c r="K175" s="41">
        <f t="shared" si="10"/>
        <v>165.54999999999998</v>
      </c>
      <c r="L175" s="11">
        <f>VLOOKUP(D175,Лист1!A:B,2,0)</f>
        <v>0</v>
      </c>
      <c r="M175" s="12"/>
      <c r="N175" s="12">
        <f t="shared" si="11"/>
        <v>0</v>
      </c>
    </row>
    <row r="176" spans="1:14" ht="15" customHeight="1" thickBot="1">
      <c r="A176" s="13"/>
      <c r="B176" s="14" t="s">
        <v>57</v>
      </c>
      <c r="C176" s="15"/>
      <c r="D176" s="14" t="s">
        <v>60</v>
      </c>
      <c r="E176" s="16" t="s">
        <v>14</v>
      </c>
      <c r="F176" s="17"/>
      <c r="G176" s="18"/>
      <c r="H176" s="27" t="str">
        <f t="shared" si="9"/>
        <v/>
      </c>
      <c r="I176" s="19">
        <v>347092010012</v>
      </c>
      <c r="J176" s="20">
        <v>473</v>
      </c>
      <c r="K176" s="41">
        <f t="shared" si="10"/>
        <v>165.54999999999998</v>
      </c>
      <c r="L176" s="11">
        <f>VLOOKUP(D176,Лист1!A:B,2,0)</f>
        <v>0</v>
      </c>
      <c r="M176" s="20"/>
      <c r="N176" s="12">
        <f t="shared" si="11"/>
        <v>0</v>
      </c>
    </row>
    <row r="177" spans="1:14" ht="15" customHeight="1" thickBot="1">
      <c r="A177" s="13"/>
      <c r="B177" s="14" t="s">
        <v>57</v>
      </c>
      <c r="C177" s="15"/>
      <c r="D177" s="14" t="s">
        <v>61</v>
      </c>
      <c r="E177" s="16" t="s">
        <v>14</v>
      </c>
      <c r="F177" s="17"/>
      <c r="G177" s="18"/>
      <c r="H177" s="27" t="str">
        <f t="shared" si="9"/>
        <v/>
      </c>
      <c r="I177" s="19">
        <v>347092010014</v>
      </c>
      <c r="J177" s="20">
        <v>473</v>
      </c>
      <c r="K177" s="41">
        <f t="shared" si="10"/>
        <v>165.54999999999998</v>
      </c>
      <c r="L177" s="11">
        <f>VLOOKUP(D177,Лист1!A:B,2,0)</f>
        <v>0</v>
      </c>
      <c r="M177" s="20"/>
      <c r="N177" s="12">
        <f t="shared" si="11"/>
        <v>0</v>
      </c>
    </row>
    <row r="178" spans="1:14" ht="15" customHeight="1" thickBot="1">
      <c r="A178" s="13"/>
      <c r="B178" s="14" t="s">
        <v>57</v>
      </c>
      <c r="C178" s="15"/>
      <c r="D178" s="14" t="s">
        <v>62</v>
      </c>
      <c r="E178" s="16" t="s">
        <v>14</v>
      </c>
      <c r="F178" s="17"/>
      <c r="G178" s="18"/>
      <c r="H178" s="27" t="str">
        <f t="shared" si="9"/>
        <v/>
      </c>
      <c r="I178" s="19">
        <v>347092010003</v>
      </c>
      <c r="J178" s="20">
        <v>473</v>
      </c>
      <c r="K178" s="41">
        <f t="shared" si="10"/>
        <v>165.54999999999998</v>
      </c>
      <c r="L178" s="11">
        <f>VLOOKUP(D178,Лист1!A:B,2,0)</f>
        <v>16</v>
      </c>
      <c r="M178" s="20"/>
      <c r="N178" s="12">
        <f t="shared" si="11"/>
        <v>0</v>
      </c>
    </row>
    <row r="179" spans="1:14" ht="15" customHeight="1" thickBot="1">
      <c r="A179" s="13"/>
      <c r="B179" s="14" t="s">
        <v>57</v>
      </c>
      <c r="C179" s="15"/>
      <c r="D179" s="14" t="s">
        <v>63</v>
      </c>
      <c r="E179" s="16" t="s">
        <v>14</v>
      </c>
      <c r="F179" s="17"/>
      <c r="G179" s="18"/>
      <c r="H179" s="27" t="str">
        <f t="shared" si="9"/>
        <v/>
      </c>
      <c r="I179" s="19">
        <v>347092010004</v>
      </c>
      <c r="J179" s="20">
        <v>473</v>
      </c>
      <c r="K179" s="41">
        <f t="shared" si="10"/>
        <v>165.54999999999998</v>
      </c>
      <c r="L179" s="11">
        <f>VLOOKUP(D179,Лист1!A:B,2,0)</f>
        <v>12</v>
      </c>
      <c r="M179" s="20"/>
      <c r="N179" s="12">
        <f t="shared" si="11"/>
        <v>0</v>
      </c>
    </row>
    <row r="180" spans="1:14" ht="15" customHeight="1" thickBot="1">
      <c r="A180" s="13"/>
      <c r="B180" s="14" t="s">
        <v>57</v>
      </c>
      <c r="C180" s="15"/>
      <c r="D180" s="14" t="s">
        <v>64</v>
      </c>
      <c r="E180" s="16" t="s">
        <v>14</v>
      </c>
      <c r="F180" s="17"/>
      <c r="G180" s="18"/>
      <c r="H180" s="27" t="str">
        <f t="shared" si="9"/>
        <v/>
      </c>
      <c r="I180" s="19">
        <v>347092010006</v>
      </c>
      <c r="J180" s="20">
        <v>473</v>
      </c>
      <c r="K180" s="41">
        <f t="shared" si="10"/>
        <v>165.54999999999998</v>
      </c>
      <c r="L180" s="11">
        <f>VLOOKUP(D180,Лист1!A:B,2,0)</f>
        <v>0</v>
      </c>
      <c r="M180" s="20"/>
      <c r="N180" s="12">
        <f t="shared" si="11"/>
        <v>0</v>
      </c>
    </row>
    <row r="181" spans="1:14" ht="15" customHeight="1" thickBot="1">
      <c r="A181" s="13"/>
      <c r="B181" s="14" t="s">
        <v>57</v>
      </c>
      <c r="C181" s="15"/>
      <c r="D181" s="14" t="s">
        <v>65</v>
      </c>
      <c r="E181" s="16" t="s">
        <v>14</v>
      </c>
      <c r="F181" s="17"/>
      <c r="G181" s="18"/>
      <c r="H181" s="27" t="str">
        <f t="shared" si="9"/>
        <v/>
      </c>
      <c r="I181" s="19">
        <v>347092010008</v>
      </c>
      <c r="J181" s="20">
        <v>473</v>
      </c>
      <c r="K181" s="41">
        <f t="shared" si="10"/>
        <v>165.54999999999998</v>
      </c>
      <c r="L181" s="11">
        <f>VLOOKUP(D181,Лист1!A:B,2,0)</f>
        <v>0</v>
      </c>
      <c r="M181" s="20"/>
      <c r="N181" s="12">
        <f t="shared" si="11"/>
        <v>0</v>
      </c>
    </row>
    <row r="182" spans="1:14" s="1" customFormat="1" ht="164.1" customHeight="1" thickBot="1">
      <c r="A182" s="2" t="s">
        <v>270</v>
      </c>
      <c r="B182" s="3" t="s">
        <v>271</v>
      </c>
      <c r="C182" s="4" t="s">
        <v>12</v>
      </c>
      <c r="D182" s="5" t="s">
        <v>272</v>
      </c>
      <c r="E182" s="6" t="s">
        <v>14</v>
      </c>
      <c r="F182" s="7"/>
      <c r="G182" s="8" t="s">
        <v>273</v>
      </c>
      <c r="H182" s="26" t="str">
        <f t="shared" ref="H182:H218" si="12">HYPERLINK(G182)</f>
        <v>http://ulaik.ru/upload/rezfoto/big/BBS14-17502.jpg</v>
      </c>
      <c r="I182" s="9">
        <v>617502020018</v>
      </c>
      <c r="J182" s="10">
        <v>508</v>
      </c>
      <c r="K182" s="41">
        <f t="shared" ref="K182:K218" si="13">J182*0.35</f>
        <v>177.79999999999998</v>
      </c>
      <c r="L182" s="11">
        <f>VLOOKUP(D182,Лист1!A:B,2,0)</f>
        <v>10</v>
      </c>
      <c r="M182" s="12"/>
      <c r="N182" s="12">
        <f t="shared" ref="N182:N218" si="14">M182*K182</f>
        <v>0</v>
      </c>
    </row>
    <row r="183" spans="1:14" ht="15" customHeight="1" thickBot="1">
      <c r="A183" s="13"/>
      <c r="B183" s="14" t="s">
        <v>271</v>
      </c>
      <c r="C183" s="15"/>
      <c r="D183" s="14" t="s">
        <v>274</v>
      </c>
      <c r="E183" s="16" t="s">
        <v>14</v>
      </c>
      <c r="F183" s="17"/>
      <c r="G183" s="18"/>
      <c r="H183" s="27" t="str">
        <f t="shared" si="12"/>
        <v/>
      </c>
      <c r="I183" s="19">
        <v>617502020024</v>
      </c>
      <c r="J183" s="20">
        <v>508</v>
      </c>
      <c r="K183" s="41">
        <f t="shared" si="13"/>
        <v>177.79999999999998</v>
      </c>
      <c r="L183" s="11">
        <f>VLOOKUP(D183,Лист1!A:B,2,0)</f>
        <v>12</v>
      </c>
      <c r="M183" s="20"/>
      <c r="N183" s="12">
        <f t="shared" si="14"/>
        <v>0</v>
      </c>
    </row>
    <row r="184" spans="1:14" ht="15" customHeight="1" thickBot="1">
      <c r="A184" s="13"/>
      <c r="B184" s="14" t="s">
        <v>271</v>
      </c>
      <c r="C184" s="15"/>
      <c r="D184" s="14" t="s">
        <v>275</v>
      </c>
      <c r="E184" s="16" t="s">
        <v>14</v>
      </c>
      <c r="F184" s="17"/>
      <c r="G184" s="18"/>
      <c r="H184" s="27" t="str">
        <f t="shared" si="12"/>
        <v/>
      </c>
      <c r="I184" s="19">
        <v>617502020002</v>
      </c>
      <c r="J184" s="20">
        <v>508</v>
      </c>
      <c r="K184" s="41">
        <f t="shared" si="13"/>
        <v>177.79999999999998</v>
      </c>
      <c r="L184" s="11">
        <f>VLOOKUP(D184,Лист1!A:B,2,0)</f>
        <v>0</v>
      </c>
      <c r="M184" s="20"/>
      <c r="N184" s="12">
        <f t="shared" si="14"/>
        <v>0</v>
      </c>
    </row>
    <row r="185" spans="1:14" ht="15" customHeight="1" thickBot="1">
      <c r="A185" s="13"/>
      <c r="B185" s="14" t="s">
        <v>271</v>
      </c>
      <c r="C185" s="15"/>
      <c r="D185" s="14" t="s">
        <v>276</v>
      </c>
      <c r="E185" s="16" t="s">
        <v>14</v>
      </c>
      <c r="F185" s="17"/>
      <c r="G185" s="18"/>
      <c r="H185" s="27" t="str">
        <f t="shared" si="12"/>
        <v/>
      </c>
      <c r="I185" s="19">
        <v>617502020006</v>
      </c>
      <c r="J185" s="20">
        <v>508</v>
      </c>
      <c r="K185" s="41">
        <f t="shared" si="13"/>
        <v>177.79999999999998</v>
      </c>
      <c r="L185" s="11">
        <f>VLOOKUP(D185,Лист1!A:B,2,0)</f>
        <v>48</v>
      </c>
      <c r="M185" s="20"/>
      <c r="N185" s="12">
        <f t="shared" si="14"/>
        <v>0</v>
      </c>
    </row>
    <row r="186" spans="1:14" ht="15" customHeight="1" thickBot="1">
      <c r="A186" s="13"/>
      <c r="B186" s="14" t="s">
        <v>271</v>
      </c>
      <c r="C186" s="15"/>
      <c r="D186" s="14" t="s">
        <v>277</v>
      </c>
      <c r="E186" s="16" t="s">
        <v>14</v>
      </c>
      <c r="F186" s="17"/>
      <c r="G186" s="18"/>
      <c r="H186" s="27" t="str">
        <f t="shared" si="12"/>
        <v/>
      </c>
      <c r="I186" s="19">
        <v>617502020012</v>
      </c>
      <c r="J186" s="20">
        <v>508</v>
      </c>
      <c r="K186" s="41">
        <f t="shared" si="13"/>
        <v>177.79999999999998</v>
      </c>
      <c r="L186" s="11">
        <f>VLOOKUP(D186,Лист1!A:B,2,0)</f>
        <v>48</v>
      </c>
      <c r="M186" s="20"/>
      <c r="N186" s="12">
        <f t="shared" si="14"/>
        <v>0</v>
      </c>
    </row>
    <row r="187" spans="1:14" ht="15" customHeight="1" thickBot="1">
      <c r="A187" s="13"/>
      <c r="B187" s="14" t="s">
        <v>271</v>
      </c>
      <c r="C187" s="15"/>
      <c r="D187" s="14" t="s">
        <v>278</v>
      </c>
      <c r="E187" s="16" t="s">
        <v>14</v>
      </c>
      <c r="F187" s="17"/>
      <c r="G187" s="18"/>
      <c r="H187" s="27" t="str">
        <f t="shared" si="12"/>
        <v/>
      </c>
      <c r="I187" s="19">
        <v>617502090018</v>
      </c>
      <c r="J187" s="20">
        <v>508</v>
      </c>
      <c r="K187" s="41">
        <f t="shared" si="13"/>
        <v>177.79999999999998</v>
      </c>
      <c r="L187" s="11">
        <f>VLOOKUP(D187,Лист1!A:B,2,0)</f>
        <v>2</v>
      </c>
      <c r="M187" s="20"/>
      <c r="N187" s="12">
        <f t="shared" si="14"/>
        <v>0</v>
      </c>
    </row>
    <row r="188" spans="1:14" ht="15" customHeight="1" thickBot="1">
      <c r="A188" s="13"/>
      <c r="B188" s="14" t="s">
        <v>271</v>
      </c>
      <c r="C188" s="15"/>
      <c r="D188" s="14" t="s">
        <v>279</v>
      </c>
      <c r="E188" s="16" t="s">
        <v>14</v>
      </c>
      <c r="F188" s="17"/>
      <c r="G188" s="18"/>
      <c r="H188" s="27" t="str">
        <f t="shared" si="12"/>
        <v/>
      </c>
      <c r="I188" s="19">
        <v>617502090024</v>
      </c>
      <c r="J188" s="20">
        <v>508</v>
      </c>
      <c r="K188" s="41">
        <f t="shared" si="13"/>
        <v>177.79999999999998</v>
      </c>
      <c r="L188" s="11">
        <f>VLOOKUP(D188,Лист1!A:B,2,0)</f>
        <v>0</v>
      </c>
      <c r="M188" s="20"/>
      <c r="N188" s="12">
        <f t="shared" si="14"/>
        <v>0</v>
      </c>
    </row>
    <row r="189" spans="1:14" ht="15" customHeight="1" thickBot="1">
      <c r="A189" s="13"/>
      <c r="B189" s="14" t="s">
        <v>271</v>
      </c>
      <c r="C189" s="15"/>
      <c r="D189" s="14" t="s">
        <v>280</v>
      </c>
      <c r="E189" s="16" t="s">
        <v>14</v>
      </c>
      <c r="F189" s="17"/>
      <c r="G189" s="18"/>
      <c r="H189" s="27" t="str">
        <f t="shared" si="12"/>
        <v/>
      </c>
      <c r="I189" s="19">
        <v>617502090002</v>
      </c>
      <c r="J189" s="20">
        <v>508</v>
      </c>
      <c r="K189" s="41">
        <f t="shared" si="13"/>
        <v>177.79999999999998</v>
      </c>
      <c r="L189" s="11">
        <f>VLOOKUP(D189,Лист1!A:B,2,0)</f>
        <v>2</v>
      </c>
      <c r="M189" s="20"/>
      <c r="N189" s="12">
        <f t="shared" si="14"/>
        <v>0</v>
      </c>
    </row>
    <row r="190" spans="1:14" ht="15" customHeight="1" thickBot="1">
      <c r="A190" s="13"/>
      <c r="B190" s="14" t="s">
        <v>271</v>
      </c>
      <c r="C190" s="15"/>
      <c r="D190" s="14" t="s">
        <v>281</v>
      </c>
      <c r="E190" s="16" t="s">
        <v>14</v>
      </c>
      <c r="F190" s="17"/>
      <c r="G190" s="18"/>
      <c r="H190" s="27" t="str">
        <f t="shared" si="12"/>
        <v/>
      </c>
      <c r="I190" s="19">
        <v>617502090006</v>
      </c>
      <c r="J190" s="20">
        <v>508</v>
      </c>
      <c r="K190" s="41">
        <f t="shared" si="13"/>
        <v>177.79999999999998</v>
      </c>
      <c r="L190" s="11">
        <f>VLOOKUP(D190,Лист1!A:B,2,0)</f>
        <v>38</v>
      </c>
      <c r="M190" s="20"/>
      <c r="N190" s="12">
        <f t="shared" si="14"/>
        <v>0</v>
      </c>
    </row>
    <row r="191" spans="1:14" ht="15" customHeight="1" thickBot="1">
      <c r="A191" s="13"/>
      <c r="B191" s="14" t="s">
        <v>271</v>
      </c>
      <c r="C191" s="15"/>
      <c r="D191" s="14" t="s">
        <v>282</v>
      </c>
      <c r="E191" s="16" t="s">
        <v>14</v>
      </c>
      <c r="F191" s="17"/>
      <c r="G191" s="18"/>
      <c r="H191" s="27" t="str">
        <f t="shared" si="12"/>
        <v/>
      </c>
      <c r="I191" s="19">
        <v>617502090012</v>
      </c>
      <c r="J191" s="20">
        <v>508</v>
      </c>
      <c r="K191" s="41">
        <f t="shared" si="13"/>
        <v>177.79999999999998</v>
      </c>
      <c r="L191" s="11">
        <f>VLOOKUP(D191,Лист1!A:B,2,0)</f>
        <v>31</v>
      </c>
      <c r="M191" s="20"/>
      <c r="N191" s="12">
        <f t="shared" si="14"/>
        <v>0</v>
      </c>
    </row>
    <row r="192" spans="1:14" ht="15" customHeight="1" thickBot="1">
      <c r="A192" s="13"/>
      <c r="B192" s="14" t="s">
        <v>271</v>
      </c>
      <c r="C192" s="15"/>
      <c r="D192" s="14" t="s">
        <v>283</v>
      </c>
      <c r="E192" s="16" t="s">
        <v>14</v>
      </c>
      <c r="F192" s="17"/>
      <c r="G192" s="18"/>
      <c r="H192" s="27" t="str">
        <f t="shared" si="12"/>
        <v/>
      </c>
      <c r="I192" s="19">
        <v>617502520018</v>
      </c>
      <c r="J192" s="20">
        <v>508</v>
      </c>
      <c r="K192" s="41">
        <f t="shared" si="13"/>
        <v>177.79999999999998</v>
      </c>
      <c r="L192" s="11">
        <f>VLOOKUP(D192,Лист1!A:B,2,0)</f>
        <v>43</v>
      </c>
      <c r="M192" s="20"/>
      <c r="N192" s="12">
        <f t="shared" si="14"/>
        <v>0</v>
      </c>
    </row>
    <row r="193" spans="1:14" ht="15" customHeight="1" thickBot="1">
      <c r="A193" s="13"/>
      <c r="B193" s="14" t="s">
        <v>271</v>
      </c>
      <c r="C193" s="15"/>
      <c r="D193" s="14" t="s">
        <v>284</v>
      </c>
      <c r="E193" s="16" t="s">
        <v>14</v>
      </c>
      <c r="F193" s="17"/>
      <c r="G193" s="18"/>
      <c r="H193" s="27" t="str">
        <f t="shared" si="12"/>
        <v/>
      </c>
      <c r="I193" s="19">
        <v>617502520024</v>
      </c>
      <c r="J193" s="20">
        <v>508</v>
      </c>
      <c r="K193" s="41">
        <f t="shared" si="13"/>
        <v>177.79999999999998</v>
      </c>
      <c r="L193" s="11">
        <f>VLOOKUP(D193,Лист1!A:B,2,0)</f>
        <v>37</v>
      </c>
      <c r="M193" s="20"/>
      <c r="N193" s="12">
        <f t="shared" si="14"/>
        <v>0</v>
      </c>
    </row>
    <row r="194" spans="1:14" ht="15" customHeight="1" thickBot="1">
      <c r="A194" s="13"/>
      <c r="B194" s="14" t="s">
        <v>271</v>
      </c>
      <c r="C194" s="15"/>
      <c r="D194" s="14" t="s">
        <v>285</v>
      </c>
      <c r="E194" s="16" t="s">
        <v>14</v>
      </c>
      <c r="F194" s="17"/>
      <c r="G194" s="18"/>
      <c r="H194" s="27" t="str">
        <f t="shared" si="12"/>
        <v/>
      </c>
      <c r="I194" s="19">
        <v>617502520002</v>
      </c>
      <c r="J194" s="20">
        <v>508</v>
      </c>
      <c r="K194" s="41">
        <f t="shared" si="13"/>
        <v>177.79999999999998</v>
      </c>
      <c r="L194" s="11">
        <f>VLOOKUP(D194,Лист1!A:B,2,0)</f>
        <v>41</v>
      </c>
      <c r="M194" s="20"/>
      <c r="N194" s="12">
        <f t="shared" si="14"/>
        <v>0</v>
      </c>
    </row>
    <row r="195" spans="1:14" ht="15" customHeight="1" thickBot="1">
      <c r="A195" s="13"/>
      <c r="B195" s="14" t="s">
        <v>271</v>
      </c>
      <c r="C195" s="15"/>
      <c r="D195" s="14" t="s">
        <v>286</v>
      </c>
      <c r="E195" s="16" t="s">
        <v>14</v>
      </c>
      <c r="F195" s="17"/>
      <c r="G195" s="18"/>
      <c r="H195" s="27" t="str">
        <f t="shared" si="12"/>
        <v/>
      </c>
      <c r="I195" s="19">
        <v>617502520006</v>
      </c>
      <c r="J195" s="20">
        <v>508</v>
      </c>
      <c r="K195" s="41">
        <f t="shared" si="13"/>
        <v>177.79999999999998</v>
      </c>
      <c r="L195" s="11">
        <f>VLOOKUP(D195,Лист1!A:B,2,0)</f>
        <v>48</v>
      </c>
      <c r="M195" s="20"/>
      <c r="N195" s="12">
        <f t="shared" si="14"/>
        <v>0</v>
      </c>
    </row>
    <row r="196" spans="1:14" ht="15" customHeight="1" thickBot="1">
      <c r="A196" s="13"/>
      <c r="B196" s="14" t="s">
        <v>271</v>
      </c>
      <c r="C196" s="15"/>
      <c r="D196" s="14" t="s">
        <v>287</v>
      </c>
      <c r="E196" s="16" t="s">
        <v>14</v>
      </c>
      <c r="F196" s="17"/>
      <c r="G196" s="18"/>
      <c r="H196" s="27" t="str">
        <f t="shared" si="12"/>
        <v/>
      </c>
      <c r="I196" s="19">
        <v>617502520012</v>
      </c>
      <c r="J196" s="20">
        <v>508</v>
      </c>
      <c r="K196" s="41">
        <f t="shared" si="13"/>
        <v>177.79999999999998</v>
      </c>
      <c r="L196" s="11">
        <f>VLOOKUP(D196,Лист1!A:B,2,0)</f>
        <v>46</v>
      </c>
      <c r="M196" s="20"/>
      <c r="N196" s="12">
        <f t="shared" si="14"/>
        <v>0</v>
      </c>
    </row>
    <row r="197" spans="1:14" ht="15" customHeight="1" thickBot="1">
      <c r="A197" s="13"/>
      <c r="B197" s="14" t="s">
        <v>271</v>
      </c>
      <c r="C197" s="15"/>
      <c r="D197" s="14" t="s">
        <v>288</v>
      </c>
      <c r="E197" s="16" t="s">
        <v>14</v>
      </c>
      <c r="F197" s="17"/>
      <c r="G197" s="18"/>
      <c r="H197" s="27" t="str">
        <f t="shared" si="12"/>
        <v/>
      </c>
      <c r="I197" s="19">
        <v>617502550018</v>
      </c>
      <c r="J197" s="20">
        <v>508</v>
      </c>
      <c r="K197" s="41">
        <f t="shared" si="13"/>
        <v>177.79999999999998</v>
      </c>
      <c r="L197" s="11">
        <f>VLOOKUP(D197,Лист1!A:B,2,0)</f>
        <v>26</v>
      </c>
      <c r="M197" s="20"/>
      <c r="N197" s="12">
        <f t="shared" si="14"/>
        <v>0</v>
      </c>
    </row>
    <row r="198" spans="1:14" ht="15" customHeight="1" thickBot="1">
      <c r="A198" s="13"/>
      <c r="B198" s="14" t="s">
        <v>271</v>
      </c>
      <c r="C198" s="15"/>
      <c r="D198" s="14" t="s">
        <v>289</v>
      </c>
      <c r="E198" s="16" t="s">
        <v>14</v>
      </c>
      <c r="F198" s="17"/>
      <c r="G198" s="18"/>
      <c r="H198" s="27" t="str">
        <f t="shared" si="12"/>
        <v/>
      </c>
      <c r="I198" s="19">
        <v>617502550024</v>
      </c>
      <c r="J198" s="20">
        <v>508</v>
      </c>
      <c r="K198" s="41">
        <f t="shared" si="13"/>
        <v>177.79999999999998</v>
      </c>
      <c r="L198" s="11">
        <f>VLOOKUP(D198,Лист1!A:B,2,0)</f>
        <v>22</v>
      </c>
      <c r="M198" s="20"/>
      <c r="N198" s="12">
        <f t="shared" si="14"/>
        <v>0</v>
      </c>
    </row>
    <row r="199" spans="1:14" ht="15" customHeight="1" thickBot="1">
      <c r="A199" s="13"/>
      <c r="B199" s="14" t="s">
        <v>271</v>
      </c>
      <c r="C199" s="15"/>
      <c r="D199" s="14" t="s">
        <v>290</v>
      </c>
      <c r="E199" s="16" t="s">
        <v>14</v>
      </c>
      <c r="F199" s="17"/>
      <c r="G199" s="18"/>
      <c r="H199" s="27" t="str">
        <f t="shared" si="12"/>
        <v/>
      </c>
      <c r="I199" s="19">
        <v>617502550002</v>
      </c>
      <c r="J199" s="20">
        <v>508</v>
      </c>
      <c r="K199" s="41">
        <f t="shared" si="13"/>
        <v>177.79999999999998</v>
      </c>
      <c r="L199" s="11">
        <f>VLOOKUP(D199,Лист1!A:B,2,0)</f>
        <v>34</v>
      </c>
      <c r="M199" s="20"/>
      <c r="N199" s="12">
        <f t="shared" si="14"/>
        <v>0</v>
      </c>
    </row>
    <row r="200" spans="1:14" ht="15" customHeight="1" thickBot="1">
      <c r="A200" s="13"/>
      <c r="B200" s="14" t="s">
        <v>271</v>
      </c>
      <c r="C200" s="15"/>
      <c r="D200" s="14" t="s">
        <v>291</v>
      </c>
      <c r="E200" s="16" t="s">
        <v>14</v>
      </c>
      <c r="F200" s="17"/>
      <c r="G200" s="18"/>
      <c r="H200" s="27" t="str">
        <f t="shared" si="12"/>
        <v/>
      </c>
      <c r="I200" s="19">
        <v>617502550006</v>
      </c>
      <c r="J200" s="20">
        <v>508</v>
      </c>
      <c r="K200" s="41">
        <f t="shared" si="13"/>
        <v>177.79999999999998</v>
      </c>
      <c r="L200" s="11">
        <f>VLOOKUP(D200,Лист1!A:B,2,0)</f>
        <v>47</v>
      </c>
      <c r="M200" s="20"/>
      <c r="N200" s="12">
        <f t="shared" si="14"/>
        <v>0</v>
      </c>
    </row>
    <row r="201" spans="1:14" ht="15" customHeight="1" thickBot="1">
      <c r="A201" s="13"/>
      <c r="B201" s="14" t="s">
        <v>271</v>
      </c>
      <c r="C201" s="15"/>
      <c r="D201" s="14" t="s">
        <v>292</v>
      </c>
      <c r="E201" s="16" t="s">
        <v>14</v>
      </c>
      <c r="F201" s="17"/>
      <c r="G201" s="18"/>
      <c r="H201" s="27" t="str">
        <f t="shared" si="12"/>
        <v/>
      </c>
      <c r="I201" s="19">
        <v>617502550012</v>
      </c>
      <c r="J201" s="20">
        <v>508</v>
      </c>
      <c r="K201" s="41">
        <f t="shared" si="13"/>
        <v>177.79999999999998</v>
      </c>
      <c r="L201" s="11">
        <f>VLOOKUP(D201,Лист1!A:B,2,0)</f>
        <v>46</v>
      </c>
      <c r="M201" s="20"/>
      <c r="N201" s="12">
        <f t="shared" si="14"/>
        <v>0</v>
      </c>
    </row>
    <row r="202" spans="1:14" ht="15" customHeight="1" thickBot="1">
      <c r="A202" s="13"/>
      <c r="B202" s="14" t="s">
        <v>271</v>
      </c>
      <c r="C202" s="15"/>
      <c r="D202" s="14" t="s">
        <v>293</v>
      </c>
      <c r="E202" s="16" t="s">
        <v>14</v>
      </c>
      <c r="F202" s="17"/>
      <c r="G202" s="18"/>
      <c r="H202" s="27" t="str">
        <f t="shared" si="12"/>
        <v/>
      </c>
      <c r="I202" s="19">
        <v>617502570018</v>
      </c>
      <c r="J202" s="20">
        <v>508</v>
      </c>
      <c r="K202" s="41">
        <f t="shared" si="13"/>
        <v>177.79999999999998</v>
      </c>
      <c r="L202" s="11">
        <f>VLOOKUP(D202,Лист1!A:B,2,0)</f>
        <v>1</v>
      </c>
      <c r="M202" s="20"/>
      <c r="N202" s="12">
        <f t="shared" si="14"/>
        <v>0</v>
      </c>
    </row>
    <row r="203" spans="1:14" ht="15" customHeight="1" thickBot="1">
      <c r="A203" s="13"/>
      <c r="B203" s="14" t="s">
        <v>271</v>
      </c>
      <c r="C203" s="15"/>
      <c r="D203" s="14" t="s">
        <v>294</v>
      </c>
      <c r="E203" s="16" t="s">
        <v>14</v>
      </c>
      <c r="F203" s="17"/>
      <c r="G203" s="18"/>
      <c r="H203" s="27" t="str">
        <f t="shared" si="12"/>
        <v/>
      </c>
      <c r="I203" s="19">
        <v>617502570024</v>
      </c>
      <c r="J203" s="20">
        <v>508</v>
      </c>
      <c r="K203" s="41">
        <f t="shared" si="13"/>
        <v>177.79999999999998</v>
      </c>
      <c r="L203" s="11">
        <f>VLOOKUP(D203,Лист1!A:B,2,0)</f>
        <v>0</v>
      </c>
      <c r="M203" s="20"/>
      <c r="N203" s="12">
        <f t="shared" si="14"/>
        <v>0</v>
      </c>
    </row>
    <row r="204" spans="1:14" ht="15" customHeight="1" thickBot="1">
      <c r="A204" s="13"/>
      <c r="B204" s="14" t="s">
        <v>271</v>
      </c>
      <c r="C204" s="15"/>
      <c r="D204" s="14" t="s">
        <v>295</v>
      </c>
      <c r="E204" s="16" t="s">
        <v>14</v>
      </c>
      <c r="F204" s="17"/>
      <c r="G204" s="18"/>
      <c r="H204" s="27" t="str">
        <f t="shared" si="12"/>
        <v/>
      </c>
      <c r="I204" s="19">
        <v>617502570002</v>
      </c>
      <c r="J204" s="20">
        <v>508</v>
      </c>
      <c r="K204" s="41">
        <f t="shared" si="13"/>
        <v>177.79999999999998</v>
      </c>
      <c r="L204" s="11">
        <f>VLOOKUP(D204,Лист1!A:B,2,0)</f>
        <v>0</v>
      </c>
      <c r="M204" s="20"/>
      <c r="N204" s="12">
        <f t="shared" si="14"/>
        <v>0</v>
      </c>
    </row>
    <row r="205" spans="1:14" ht="15" customHeight="1" thickBot="1">
      <c r="A205" s="13"/>
      <c r="B205" s="14" t="s">
        <v>271</v>
      </c>
      <c r="C205" s="15"/>
      <c r="D205" s="14" t="s">
        <v>296</v>
      </c>
      <c r="E205" s="16" t="s">
        <v>14</v>
      </c>
      <c r="F205" s="17"/>
      <c r="G205" s="18"/>
      <c r="H205" s="27" t="str">
        <f t="shared" si="12"/>
        <v/>
      </c>
      <c r="I205" s="19">
        <v>617502570006</v>
      </c>
      <c r="J205" s="20">
        <v>508</v>
      </c>
      <c r="K205" s="41">
        <f t="shared" si="13"/>
        <v>177.79999999999998</v>
      </c>
      <c r="L205" s="11">
        <f>VLOOKUP(D205,Лист1!A:B,2,0)</f>
        <v>46</v>
      </c>
      <c r="M205" s="20"/>
      <c r="N205" s="12">
        <f t="shared" si="14"/>
        <v>0</v>
      </c>
    </row>
    <row r="206" spans="1:14" ht="15" customHeight="1" thickBot="1">
      <c r="A206" s="13"/>
      <c r="B206" s="14" t="s">
        <v>271</v>
      </c>
      <c r="C206" s="15"/>
      <c r="D206" s="14" t="s">
        <v>297</v>
      </c>
      <c r="E206" s="16" t="s">
        <v>14</v>
      </c>
      <c r="F206" s="17"/>
      <c r="G206" s="18"/>
      <c r="H206" s="27" t="str">
        <f t="shared" si="12"/>
        <v/>
      </c>
      <c r="I206" s="19">
        <v>617502570012</v>
      </c>
      <c r="J206" s="20">
        <v>508</v>
      </c>
      <c r="K206" s="41">
        <f t="shared" si="13"/>
        <v>177.79999999999998</v>
      </c>
      <c r="L206" s="11">
        <f>VLOOKUP(D206,Лист1!A:B,2,0)</f>
        <v>45</v>
      </c>
      <c r="M206" s="20"/>
      <c r="N206" s="12">
        <f t="shared" si="14"/>
        <v>0</v>
      </c>
    </row>
    <row r="207" spans="1:14" ht="15" customHeight="1" thickBot="1">
      <c r="A207" s="13"/>
      <c r="B207" s="14" t="s">
        <v>271</v>
      </c>
      <c r="C207" s="15"/>
      <c r="D207" s="14" t="s">
        <v>298</v>
      </c>
      <c r="E207" s="16" t="s">
        <v>14</v>
      </c>
      <c r="F207" s="17"/>
      <c r="G207" s="18"/>
      <c r="H207" s="27" t="str">
        <f t="shared" si="12"/>
        <v/>
      </c>
      <c r="I207" s="19">
        <v>617502999618</v>
      </c>
      <c r="J207" s="20">
        <v>508</v>
      </c>
      <c r="K207" s="41">
        <f t="shared" si="13"/>
        <v>177.79999999999998</v>
      </c>
      <c r="L207" s="11">
        <f>VLOOKUP(D207,Лист1!A:B,2,0)</f>
        <v>38</v>
      </c>
      <c r="M207" s="20"/>
      <c r="N207" s="12">
        <f t="shared" si="14"/>
        <v>0</v>
      </c>
    </row>
    <row r="208" spans="1:14" ht="15" customHeight="1" thickBot="1">
      <c r="A208" s="13"/>
      <c r="B208" s="14" t="s">
        <v>271</v>
      </c>
      <c r="C208" s="15"/>
      <c r="D208" s="14" t="s">
        <v>299</v>
      </c>
      <c r="E208" s="16" t="s">
        <v>14</v>
      </c>
      <c r="F208" s="17"/>
      <c r="G208" s="18"/>
      <c r="H208" s="27" t="str">
        <f t="shared" si="12"/>
        <v/>
      </c>
      <c r="I208" s="19">
        <v>617502999624</v>
      </c>
      <c r="J208" s="20">
        <v>508</v>
      </c>
      <c r="K208" s="41">
        <f t="shared" si="13"/>
        <v>177.79999999999998</v>
      </c>
      <c r="L208" s="11">
        <f>VLOOKUP(D208,Лист1!A:B,2,0)</f>
        <v>25</v>
      </c>
      <c r="M208" s="20"/>
      <c r="N208" s="12">
        <f t="shared" si="14"/>
        <v>0</v>
      </c>
    </row>
    <row r="209" spans="1:14" ht="15" customHeight="1" thickBot="1">
      <c r="A209" s="13"/>
      <c r="B209" s="14" t="s">
        <v>271</v>
      </c>
      <c r="C209" s="15"/>
      <c r="D209" s="14" t="s">
        <v>300</v>
      </c>
      <c r="E209" s="16" t="s">
        <v>14</v>
      </c>
      <c r="F209" s="17"/>
      <c r="G209" s="18"/>
      <c r="H209" s="27" t="str">
        <f t="shared" si="12"/>
        <v/>
      </c>
      <c r="I209" s="19">
        <v>617502999602</v>
      </c>
      <c r="J209" s="20">
        <v>508</v>
      </c>
      <c r="K209" s="41">
        <f t="shared" si="13"/>
        <v>177.79999999999998</v>
      </c>
      <c r="L209" s="11">
        <f>VLOOKUP(D209,Лист1!A:B,2,0)</f>
        <v>30</v>
      </c>
      <c r="M209" s="20"/>
      <c r="N209" s="12">
        <f t="shared" si="14"/>
        <v>0</v>
      </c>
    </row>
    <row r="210" spans="1:14" ht="15" customHeight="1" thickBot="1">
      <c r="A210" s="13"/>
      <c r="B210" s="14" t="s">
        <v>271</v>
      </c>
      <c r="C210" s="15"/>
      <c r="D210" s="14" t="s">
        <v>301</v>
      </c>
      <c r="E210" s="16" t="s">
        <v>14</v>
      </c>
      <c r="F210" s="17"/>
      <c r="G210" s="18"/>
      <c r="H210" s="27" t="str">
        <f t="shared" si="12"/>
        <v/>
      </c>
      <c r="I210" s="19">
        <v>617502999606</v>
      </c>
      <c r="J210" s="20">
        <v>508</v>
      </c>
      <c r="K210" s="41">
        <f t="shared" si="13"/>
        <v>177.79999999999998</v>
      </c>
      <c r="L210" s="11">
        <f>VLOOKUP(D210,Лист1!A:B,2,0)</f>
        <v>50</v>
      </c>
      <c r="M210" s="20"/>
      <c r="N210" s="12">
        <f t="shared" si="14"/>
        <v>0</v>
      </c>
    </row>
    <row r="211" spans="1:14" ht="15" customHeight="1" thickBot="1">
      <c r="A211" s="13"/>
      <c r="B211" s="14" t="s">
        <v>271</v>
      </c>
      <c r="C211" s="15"/>
      <c r="D211" s="14" t="s">
        <v>302</v>
      </c>
      <c r="E211" s="16" t="s">
        <v>14</v>
      </c>
      <c r="F211" s="17"/>
      <c r="G211" s="18"/>
      <c r="H211" s="27" t="str">
        <f t="shared" si="12"/>
        <v/>
      </c>
      <c r="I211" s="19">
        <v>617502999612</v>
      </c>
      <c r="J211" s="20">
        <v>508</v>
      </c>
      <c r="K211" s="41">
        <f t="shared" si="13"/>
        <v>177.79999999999998</v>
      </c>
      <c r="L211" s="11">
        <f>VLOOKUP(D211,Лист1!A:B,2,0)</f>
        <v>46</v>
      </c>
      <c r="M211" s="20"/>
      <c r="N211" s="12">
        <f t="shared" si="14"/>
        <v>0</v>
      </c>
    </row>
    <row r="212" spans="1:14" s="1" customFormat="1" ht="164.1" customHeight="1" thickBot="1">
      <c r="A212" s="2" t="s">
        <v>270</v>
      </c>
      <c r="B212" s="3" t="s">
        <v>303</v>
      </c>
      <c r="C212" s="4" t="s">
        <v>12</v>
      </c>
      <c r="D212" s="5" t="s">
        <v>304</v>
      </c>
      <c r="E212" s="6" t="s">
        <v>14</v>
      </c>
      <c r="F212" s="7"/>
      <c r="G212" s="8" t="s">
        <v>305</v>
      </c>
      <c r="H212" s="26" t="str">
        <f t="shared" si="12"/>
        <v>http://ulaik.ru/upload/rezfoto/big/BBS14-17504.jpg</v>
      </c>
      <c r="I212" s="9">
        <v>317511020018</v>
      </c>
      <c r="J212" s="10">
        <v>450</v>
      </c>
      <c r="K212" s="41">
        <f t="shared" si="13"/>
        <v>157.5</v>
      </c>
      <c r="L212" s="11">
        <f>VLOOKUP(D212,Лист1!A:B,2,0)</f>
        <v>25</v>
      </c>
      <c r="M212" s="12"/>
      <c r="N212" s="12">
        <f t="shared" si="14"/>
        <v>0</v>
      </c>
    </row>
    <row r="213" spans="1:14" ht="15" customHeight="1" thickBot="1">
      <c r="A213" s="13"/>
      <c r="B213" s="14" t="s">
        <v>303</v>
      </c>
      <c r="C213" s="15"/>
      <c r="D213" s="14" t="s">
        <v>306</v>
      </c>
      <c r="E213" s="16" t="s">
        <v>14</v>
      </c>
      <c r="F213" s="17"/>
      <c r="G213" s="18"/>
      <c r="H213" s="27" t="str">
        <f t="shared" si="12"/>
        <v/>
      </c>
      <c r="I213" s="19">
        <v>317511020024</v>
      </c>
      <c r="J213" s="20">
        <v>450</v>
      </c>
      <c r="K213" s="41">
        <f t="shared" si="13"/>
        <v>157.5</v>
      </c>
      <c r="L213" s="11">
        <f>VLOOKUP(D213,Лист1!A:B,2,0)</f>
        <v>17</v>
      </c>
      <c r="M213" s="20"/>
      <c r="N213" s="12">
        <f t="shared" si="14"/>
        <v>0</v>
      </c>
    </row>
    <row r="214" spans="1:14" ht="15" customHeight="1" thickBot="1">
      <c r="A214" s="13"/>
      <c r="B214" s="14" t="s">
        <v>303</v>
      </c>
      <c r="C214" s="15"/>
      <c r="D214" s="14" t="s">
        <v>307</v>
      </c>
      <c r="E214" s="16" t="s">
        <v>14</v>
      </c>
      <c r="F214" s="17"/>
      <c r="G214" s="18"/>
      <c r="H214" s="27" t="str">
        <f t="shared" si="12"/>
        <v/>
      </c>
      <c r="I214" s="19">
        <v>317511020002</v>
      </c>
      <c r="J214" s="20">
        <v>450</v>
      </c>
      <c r="K214" s="41">
        <f t="shared" si="13"/>
        <v>157.5</v>
      </c>
      <c r="L214" s="11">
        <f>VLOOKUP(D214,Лист1!A:B,2,0)</f>
        <v>25</v>
      </c>
      <c r="M214" s="20"/>
      <c r="N214" s="12">
        <f t="shared" si="14"/>
        <v>0</v>
      </c>
    </row>
    <row r="215" spans="1:14" ht="15" customHeight="1" thickBot="1">
      <c r="A215" s="13"/>
      <c r="B215" s="14" t="s">
        <v>303</v>
      </c>
      <c r="C215" s="15"/>
      <c r="D215" s="14" t="s">
        <v>308</v>
      </c>
      <c r="E215" s="16" t="s">
        <v>14</v>
      </c>
      <c r="F215" s="17"/>
      <c r="G215" s="18"/>
      <c r="H215" s="27" t="str">
        <f t="shared" si="12"/>
        <v/>
      </c>
      <c r="I215" s="19">
        <v>317511020006</v>
      </c>
      <c r="J215" s="20">
        <v>450</v>
      </c>
      <c r="K215" s="41">
        <f t="shared" si="13"/>
        <v>157.5</v>
      </c>
      <c r="L215" s="11">
        <f>VLOOKUP(D215,Лист1!A:B,2,0)</f>
        <v>47</v>
      </c>
      <c r="M215" s="20"/>
      <c r="N215" s="12">
        <f t="shared" si="14"/>
        <v>0</v>
      </c>
    </row>
    <row r="216" spans="1:14" ht="15" customHeight="1" thickBot="1">
      <c r="A216" s="13"/>
      <c r="B216" s="14" t="s">
        <v>303</v>
      </c>
      <c r="C216" s="15"/>
      <c r="D216" s="14" t="s">
        <v>309</v>
      </c>
      <c r="E216" s="16" t="s">
        <v>14</v>
      </c>
      <c r="F216" s="17"/>
      <c r="G216" s="18"/>
      <c r="H216" s="27" t="str">
        <f t="shared" si="12"/>
        <v/>
      </c>
      <c r="I216" s="19">
        <v>317511020012</v>
      </c>
      <c r="J216" s="20">
        <v>450</v>
      </c>
      <c r="K216" s="41">
        <f t="shared" si="13"/>
        <v>157.5</v>
      </c>
      <c r="L216" s="11">
        <f>VLOOKUP(D216,Лист1!A:B,2,0)</f>
        <v>47</v>
      </c>
      <c r="M216" s="20"/>
      <c r="N216" s="12">
        <f t="shared" si="14"/>
        <v>0</v>
      </c>
    </row>
    <row r="217" spans="1:14" ht="15" customHeight="1" thickBot="1">
      <c r="A217" s="13"/>
      <c r="B217" s="14" t="s">
        <v>303</v>
      </c>
      <c r="C217" s="15"/>
      <c r="D217" s="14" t="s">
        <v>310</v>
      </c>
      <c r="E217" s="16" t="s">
        <v>14</v>
      </c>
      <c r="F217" s="17"/>
      <c r="G217" s="18"/>
      <c r="H217" s="27" t="str">
        <f t="shared" si="12"/>
        <v/>
      </c>
      <c r="I217" s="19">
        <v>317511050006</v>
      </c>
      <c r="J217" s="20">
        <v>450</v>
      </c>
      <c r="K217" s="41">
        <f t="shared" si="13"/>
        <v>157.5</v>
      </c>
      <c r="L217" s="11">
        <f>VLOOKUP(D217,Лист1!A:B,2,0)</f>
        <v>31</v>
      </c>
      <c r="M217" s="20"/>
      <c r="N217" s="12">
        <f t="shared" si="14"/>
        <v>0</v>
      </c>
    </row>
    <row r="218" spans="1:14" ht="15" customHeight="1" thickBot="1">
      <c r="A218" s="13"/>
      <c r="B218" s="14" t="s">
        <v>303</v>
      </c>
      <c r="C218" s="15"/>
      <c r="D218" s="14" t="s">
        <v>311</v>
      </c>
      <c r="E218" s="16" t="s">
        <v>14</v>
      </c>
      <c r="F218" s="17"/>
      <c r="G218" s="18"/>
      <c r="H218" s="27" t="str">
        <f t="shared" si="12"/>
        <v/>
      </c>
      <c r="I218" s="19">
        <v>317511050012</v>
      </c>
      <c r="J218" s="20">
        <v>450</v>
      </c>
      <c r="K218" s="41">
        <f t="shared" si="13"/>
        <v>157.5</v>
      </c>
      <c r="L218" s="11">
        <f>VLOOKUP(D218,Лист1!A:B,2,0)</f>
        <v>17</v>
      </c>
      <c r="M218" s="20"/>
      <c r="N218" s="12">
        <f t="shared" si="14"/>
        <v>0</v>
      </c>
    </row>
    <row r="219" spans="1:14" ht="15" customHeight="1" thickBot="1">
      <c r="A219" s="13"/>
      <c r="B219" s="14" t="s">
        <v>303</v>
      </c>
      <c r="C219" s="15"/>
      <c r="D219" s="14" t="s">
        <v>312</v>
      </c>
      <c r="E219" s="16" t="s">
        <v>14</v>
      </c>
      <c r="F219" s="17"/>
      <c r="G219" s="18"/>
      <c r="H219" s="27" t="str">
        <f t="shared" ref="H219:H250" si="15">HYPERLINK(G219)</f>
        <v/>
      </c>
      <c r="I219" s="19">
        <v>317511111406</v>
      </c>
      <c r="J219" s="20">
        <v>450</v>
      </c>
      <c r="K219" s="41">
        <f t="shared" ref="K219:K250" si="16">J219*0.35</f>
        <v>157.5</v>
      </c>
      <c r="L219" s="11">
        <f>VLOOKUP(D219,Лист1!A:B,2,0)</f>
        <v>30</v>
      </c>
      <c r="M219" s="20"/>
      <c r="N219" s="12">
        <f t="shared" ref="N219:N250" si="17">M219*K219</f>
        <v>0</v>
      </c>
    </row>
    <row r="220" spans="1:14" ht="15" customHeight="1" thickBot="1">
      <c r="A220" s="13"/>
      <c r="B220" s="14" t="s">
        <v>303</v>
      </c>
      <c r="C220" s="15"/>
      <c r="D220" s="14" t="s">
        <v>313</v>
      </c>
      <c r="E220" s="16" t="s">
        <v>14</v>
      </c>
      <c r="F220" s="17"/>
      <c r="G220" s="18"/>
      <c r="H220" s="27" t="str">
        <f t="shared" si="15"/>
        <v/>
      </c>
      <c r="I220" s="19">
        <v>317511111412</v>
      </c>
      <c r="J220" s="20">
        <v>450</v>
      </c>
      <c r="K220" s="41">
        <f t="shared" si="16"/>
        <v>157.5</v>
      </c>
      <c r="L220" s="11">
        <f>VLOOKUP(D220,Лист1!A:B,2,0)</f>
        <v>25</v>
      </c>
      <c r="M220" s="20"/>
      <c r="N220" s="12">
        <f t="shared" si="17"/>
        <v>0</v>
      </c>
    </row>
    <row r="221" spans="1:14" ht="15" customHeight="1" thickBot="1">
      <c r="A221" s="13"/>
      <c r="B221" s="14" t="s">
        <v>303</v>
      </c>
      <c r="C221" s="15"/>
      <c r="D221" s="14" t="s">
        <v>314</v>
      </c>
      <c r="E221" s="16" t="s">
        <v>14</v>
      </c>
      <c r="F221" s="17"/>
      <c r="G221" s="18"/>
      <c r="H221" s="27" t="str">
        <f t="shared" si="15"/>
        <v/>
      </c>
      <c r="I221" s="19">
        <v>317511570018</v>
      </c>
      <c r="J221" s="20">
        <v>450</v>
      </c>
      <c r="K221" s="41">
        <f t="shared" si="16"/>
        <v>157.5</v>
      </c>
      <c r="L221" s="11">
        <f>VLOOKUP(D221,Лист1!A:B,2,0)</f>
        <v>7</v>
      </c>
      <c r="M221" s="20"/>
      <c r="N221" s="12">
        <f t="shared" si="17"/>
        <v>0</v>
      </c>
    </row>
    <row r="222" spans="1:14" ht="15" customHeight="1" thickBot="1">
      <c r="A222" s="13"/>
      <c r="B222" s="14" t="s">
        <v>303</v>
      </c>
      <c r="C222" s="15"/>
      <c r="D222" s="14" t="s">
        <v>315</v>
      </c>
      <c r="E222" s="16" t="s">
        <v>14</v>
      </c>
      <c r="F222" s="17"/>
      <c r="G222" s="18"/>
      <c r="H222" s="27" t="str">
        <f t="shared" si="15"/>
        <v/>
      </c>
      <c r="I222" s="19">
        <v>317511570024</v>
      </c>
      <c r="J222" s="20">
        <v>450</v>
      </c>
      <c r="K222" s="41">
        <f t="shared" si="16"/>
        <v>157.5</v>
      </c>
      <c r="L222" s="11">
        <f>VLOOKUP(D222,Лист1!A:B,2,0)</f>
        <v>0</v>
      </c>
      <c r="M222" s="20"/>
      <c r="N222" s="12">
        <f t="shared" si="17"/>
        <v>0</v>
      </c>
    </row>
    <row r="223" spans="1:14" ht="15" customHeight="1" thickBot="1">
      <c r="A223" s="13"/>
      <c r="B223" s="14" t="s">
        <v>303</v>
      </c>
      <c r="C223" s="15"/>
      <c r="D223" s="14" t="s">
        <v>316</v>
      </c>
      <c r="E223" s="16" t="s">
        <v>14</v>
      </c>
      <c r="F223" s="17"/>
      <c r="G223" s="18"/>
      <c r="H223" s="27" t="str">
        <f t="shared" si="15"/>
        <v/>
      </c>
      <c r="I223" s="19">
        <v>317511570002</v>
      </c>
      <c r="J223" s="20">
        <v>450</v>
      </c>
      <c r="K223" s="41">
        <f t="shared" si="16"/>
        <v>157.5</v>
      </c>
      <c r="L223" s="11">
        <f>VLOOKUP(D223,Лист1!A:B,2,0)</f>
        <v>0</v>
      </c>
      <c r="M223" s="20"/>
      <c r="N223" s="12">
        <f t="shared" si="17"/>
        <v>0</v>
      </c>
    </row>
    <row r="224" spans="1:14" ht="15" customHeight="1" thickBot="1">
      <c r="A224" s="13"/>
      <c r="B224" s="14" t="s">
        <v>303</v>
      </c>
      <c r="C224" s="15"/>
      <c r="D224" s="14" t="s">
        <v>317</v>
      </c>
      <c r="E224" s="16" t="s">
        <v>14</v>
      </c>
      <c r="F224" s="17"/>
      <c r="G224" s="18"/>
      <c r="H224" s="27" t="str">
        <f t="shared" si="15"/>
        <v/>
      </c>
      <c r="I224" s="19">
        <v>317511570006</v>
      </c>
      <c r="J224" s="20">
        <v>450</v>
      </c>
      <c r="K224" s="41">
        <f t="shared" si="16"/>
        <v>157.5</v>
      </c>
      <c r="L224" s="11">
        <f>VLOOKUP(D224,Лист1!A:B,2,0)</f>
        <v>40</v>
      </c>
      <c r="M224" s="20"/>
      <c r="N224" s="12">
        <f t="shared" si="17"/>
        <v>0</v>
      </c>
    </row>
    <row r="225" spans="1:14" ht="15" customHeight="1" thickBot="1">
      <c r="A225" s="13"/>
      <c r="B225" s="14" t="s">
        <v>303</v>
      </c>
      <c r="C225" s="15"/>
      <c r="D225" s="14" t="s">
        <v>318</v>
      </c>
      <c r="E225" s="16" t="s">
        <v>14</v>
      </c>
      <c r="F225" s="17"/>
      <c r="G225" s="18"/>
      <c r="H225" s="27" t="str">
        <f t="shared" si="15"/>
        <v/>
      </c>
      <c r="I225" s="19">
        <v>317511570012</v>
      </c>
      <c r="J225" s="20">
        <v>450</v>
      </c>
      <c r="K225" s="41">
        <f t="shared" si="16"/>
        <v>157.5</v>
      </c>
      <c r="L225" s="11">
        <f>VLOOKUP(D225,Лист1!A:B,2,0)</f>
        <v>43</v>
      </c>
      <c r="M225" s="20"/>
      <c r="N225" s="12">
        <f t="shared" si="17"/>
        <v>0</v>
      </c>
    </row>
    <row r="226" spans="1:14" s="1" customFormat="1" ht="164.1" customHeight="1" thickBot="1">
      <c r="A226" s="2" t="s">
        <v>270</v>
      </c>
      <c r="B226" s="3" t="s">
        <v>319</v>
      </c>
      <c r="C226" s="4" t="s">
        <v>12</v>
      </c>
      <c r="D226" s="5" t="s">
        <v>320</v>
      </c>
      <c r="E226" s="6" t="s">
        <v>14</v>
      </c>
      <c r="F226" s="7"/>
      <c r="G226" s="8" t="s">
        <v>321</v>
      </c>
      <c r="H226" s="26" t="str">
        <f t="shared" si="15"/>
        <v>http://ulaik.ru/upload/rezfoto/big/BBS14-17505A.jpg</v>
      </c>
      <c r="I226" s="9">
        <v>317550550018</v>
      </c>
      <c r="J226" s="10">
        <v>613</v>
      </c>
      <c r="K226" s="41">
        <f t="shared" si="16"/>
        <v>214.54999999999998</v>
      </c>
      <c r="L226" s="11">
        <f>VLOOKUP(D226,Лист1!A:B,2,0)</f>
        <v>14</v>
      </c>
      <c r="M226" s="12"/>
      <c r="N226" s="12">
        <f t="shared" si="17"/>
        <v>0</v>
      </c>
    </row>
    <row r="227" spans="1:14" ht="15" customHeight="1" thickBot="1">
      <c r="A227" s="13"/>
      <c r="B227" s="14" t="s">
        <v>319</v>
      </c>
      <c r="C227" s="15"/>
      <c r="D227" s="14" t="s">
        <v>322</v>
      </c>
      <c r="E227" s="16" t="s">
        <v>14</v>
      </c>
      <c r="F227" s="17"/>
      <c r="G227" s="18"/>
      <c r="H227" s="27" t="str">
        <f t="shared" si="15"/>
        <v/>
      </c>
      <c r="I227" s="19">
        <v>317550550024</v>
      </c>
      <c r="J227" s="20">
        <v>613</v>
      </c>
      <c r="K227" s="41">
        <f t="shared" si="16"/>
        <v>214.54999999999998</v>
      </c>
      <c r="L227" s="11">
        <f>VLOOKUP(D227,Лист1!A:B,2,0)</f>
        <v>9</v>
      </c>
      <c r="M227" s="20"/>
      <c r="N227" s="12">
        <f t="shared" si="17"/>
        <v>0</v>
      </c>
    </row>
    <row r="228" spans="1:14" ht="15" customHeight="1" thickBot="1">
      <c r="A228" s="13"/>
      <c r="B228" s="14" t="s">
        <v>319</v>
      </c>
      <c r="C228" s="15"/>
      <c r="D228" s="14" t="s">
        <v>323</v>
      </c>
      <c r="E228" s="16" t="s">
        <v>14</v>
      </c>
      <c r="F228" s="17"/>
      <c r="G228" s="18"/>
      <c r="H228" s="27" t="str">
        <f t="shared" si="15"/>
        <v/>
      </c>
      <c r="I228" s="19">
        <v>317550550002</v>
      </c>
      <c r="J228" s="20">
        <v>613</v>
      </c>
      <c r="K228" s="41">
        <f t="shared" si="16"/>
        <v>214.54999999999998</v>
      </c>
      <c r="L228" s="11">
        <f>VLOOKUP(D228,Лист1!A:B,2,0)</f>
        <v>0</v>
      </c>
      <c r="M228" s="20"/>
      <c r="N228" s="12">
        <f t="shared" si="17"/>
        <v>0</v>
      </c>
    </row>
    <row r="229" spans="1:14" ht="15" customHeight="1" thickBot="1">
      <c r="A229" s="13"/>
      <c r="B229" s="14" t="s">
        <v>319</v>
      </c>
      <c r="C229" s="15"/>
      <c r="D229" s="14" t="s">
        <v>324</v>
      </c>
      <c r="E229" s="16" t="s">
        <v>14</v>
      </c>
      <c r="F229" s="17"/>
      <c r="G229" s="18"/>
      <c r="H229" s="27" t="str">
        <f t="shared" si="15"/>
        <v/>
      </c>
      <c r="I229" s="19">
        <v>317550550006</v>
      </c>
      <c r="J229" s="20">
        <v>613</v>
      </c>
      <c r="K229" s="41">
        <f t="shared" si="16"/>
        <v>214.54999999999998</v>
      </c>
      <c r="L229" s="11">
        <f>VLOOKUP(D229,Лист1!A:B,2,0)</f>
        <v>38</v>
      </c>
      <c r="M229" s="20"/>
      <c r="N229" s="12">
        <f t="shared" si="17"/>
        <v>0</v>
      </c>
    </row>
    <row r="230" spans="1:14" ht="15" customHeight="1" thickBot="1">
      <c r="A230" s="13"/>
      <c r="B230" s="14" t="s">
        <v>319</v>
      </c>
      <c r="C230" s="15"/>
      <c r="D230" s="14" t="s">
        <v>325</v>
      </c>
      <c r="E230" s="16" t="s">
        <v>14</v>
      </c>
      <c r="F230" s="17"/>
      <c r="G230" s="18"/>
      <c r="H230" s="27" t="str">
        <f t="shared" si="15"/>
        <v/>
      </c>
      <c r="I230" s="19">
        <v>317550550012</v>
      </c>
      <c r="J230" s="20">
        <v>613</v>
      </c>
      <c r="K230" s="41">
        <f t="shared" si="16"/>
        <v>214.54999999999998</v>
      </c>
      <c r="L230" s="11">
        <f>VLOOKUP(D230,Лист1!A:B,2,0)</f>
        <v>35</v>
      </c>
      <c r="M230" s="20"/>
      <c r="N230" s="12">
        <f t="shared" si="17"/>
        <v>0</v>
      </c>
    </row>
    <row r="231" spans="1:14" s="1" customFormat="1" ht="164.1" customHeight="1" thickBot="1">
      <c r="A231" s="2" t="s">
        <v>270</v>
      </c>
      <c r="B231" s="3" t="s">
        <v>326</v>
      </c>
      <c r="C231" s="4" t="s">
        <v>12</v>
      </c>
      <c r="D231" s="5" t="s">
        <v>327</v>
      </c>
      <c r="E231" s="6" t="s">
        <v>14</v>
      </c>
      <c r="F231" s="7"/>
      <c r="G231" s="8" t="s">
        <v>328</v>
      </c>
      <c r="H231" s="26" t="str">
        <f t="shared" si="15"/>
        <v>http://ulaik.ru/upload/rezfoto/big/BBS14-17505B.jpg</v>
      </c>
      <c r="I231" s="9">
        <v>317552020018</v>
      </c>
      <c r="J231" s="10">
        <v>613</v>
      </c>
      <c r="K231" s="41">
        <f t="shared" si="16"/>
        <v>214.54999999999998</v>
      </c>
      <c r="L231" s="11">
        <f>VLOOKUP(D231,Лист1!A:B,2,0)</f>
        <v>39</v>
      </c>
      <c r="M231" s="12"/>
      <c r="N231" s="12">
        <f t="shared" si="17"/>
        <v>0</v>
      </c>
    </row>
    <row r="232" spans="1:14" ht="15" customHeight="1" thickBot="1">
      <c r="A232" s="13"/>
      <c r="B232" s="14" t="s">
        <v>326</v>
      </c>
      <c r="C232" s="15"/>
      <c r="D232" s="14" t="s">
        <v>329</v>
      </c>
      <c r="E232" s="16" t="s">
        <v>14</v>
      </c>
      <c r="F232" s="17"/>
      <c r="G232" s="18"/>
      <c r="H232" s="27" t="str">
        <f t="shared" si="15"/>
        <v/>
      </c>
      <c r="I232" s="19">
        <v>317552020024</v>
      </c>
      <c r="J232" s="20">
        <v>613</v>
      </c>
      <c r="K232" s="41">
        <f t="shared" si="16"/>
        <v>214.54999999999998</v>
      </c>
      <c r="L232" s="11">
        <f>VLOOKUP(D232,Лист1!A:B,2,0)</f>
        <v>40</v>
      </c>
      <c r="M232" s="20"/>
      <c r="N232" s="12">
        <f t="shared" si="17"/>
        <v>0</v>
      </c>
    </row>
    <row r="233" spans="1:14" ht="15" customHeight="1" thickBot="1">
      <c r="A233" s="13"/>
      <c r="B233" s="14" t="s">
        <v>326</v>
      </c>
      <c r="C233" s="15"/>
      <c r="D233" s="14" t="s">
        <v>330</v>
      </c>
      <c r="E233" s="16" t="s">
        <v>14</v>
      </c>
      <c r="F233" s="17"/>
      <c r="G233" s="18"/>
      <c r="H233" s="27" t="str">
        <f t="shared" si="15"/>
        <v/>
      </c>
      <c r="I233" s="19">
        <v>317552020002</v>
      </c>
      <c r="J233" s="20">
        <v>613</v>
      </c>
      <c r="K233" s="41">
        <f t="shared" si="16"/>
        <v>214.54999999999998</v>
      </c>
      <c r="L233" s="11">
        <f>VLOOKUP(D233,Лист1!A:B,2,0)</f>
        <v>41</v>
      </c>
      <c r="M233" s="20"/>
      <c r="N233" s="12">
        <f t="shared" si="17"/>
        <v>0</v>
      </c>
    </row>
    <row r="234" spans="1:14" ht="15" customHeight="1" thickBot="1">
      <c r="A234" s="13"/>
      <c r="B234" s="14" t="s">
        <v>326</v>
      </c>
      <c r="C234" s="15"/>
      <c r="D234" s="14" t="s">
        <v>331</v>
      </c>
      <c r="E234" s="16" t="s">
        <v>14</v>
      </c>
      <c r="F234" s="17"/>
      <c r="G234" s="18"/>
      <c r="H234" s="27" t="str">
        <f t="shared" si="15"/>
        <v/>
      </c>
      <c r="I234" s="19">
        <v>317552020006</v>
      </c>
      <c r="J234" s="20">
        <v>613</v>
      </c>
      <c r="K234" s="41">
        <f t="shared" si="16"/>
        <v>214.54999999999998</v>
      </c>
      <c r="L234" s="11">
        <f>VLOOKUP(D234,Лист1!A:B,2,0)</f>
        <v>44</v>
      </c>
      <c r="M234" s="20"/>
      <c r="N234" s="12">
        <f t="shared" si="17"/>
        <v>0</v>
      </c>
    </row>
    <row r="235" spans="1:14" ht="15" customHeight="1" thickBot="1">
      <c r="A235" s="13"/>
      <c r="B235" s="14" t="s">
        <v>326</v>
      </c>
      <c r="C235" s="15"/>
      <c r="D235" s="14" t="s">
        <v>332</v>
      </c>
      <c r="E235" s="16" t="s">
        <v>14</v>
      </c>
      <c r="F235" s="17"/>
      <c r="G235" s="18"/>
      <c r="H235" s="27" t="str">
        <f t="shared" si="15"/>
        <v/>
      </c>
      <c r="I235" s="19">
        <v>317552020012</v>
      </c>
      <c r="J235" s="20">
        <v>613</v>
      </c>
      <c r="K235" s="41">
        <f t="shared" si="16"/>
        <v>214.54999999999998</v>
      </c>
      <c r="L235" s="11">
        <f>VLOOKUP(D235,Лист1!A:B,2,0)</f>
        <v>39</v>
      </c>
      <c r="M235" s="20"/>
      <c r="N235" s="12">
        <f t="shared" si="17"/>
        <v>0</v>
      </c>
    </row>
    <row r="236" spans="1:14" s="1" customFormat="1" ht="164.1" customHeight="1" thickBot="1">
      <c r="A236" s="2" t="s">
        <v>270</v>
      </c>
      <c r="B236" s="3" t="s">
        <v>333</v>
      </c>
      <c r="C236" s="4" t="s">
        <v>12</v>
      </c>
      <c r="D236" s="5" t="s">
        <v>334</v>
      </c>
      <c r="E236" s="6" t="s">
        <v>14</v>
      </c>
      <c r="F236" s="7"/>
      <c r="G236" s="8" t="s">
        <v>335</v>
      </c>
      <c r="H236" s="26" t="str">
        <f t="shared" si="15"/>
        <v>http://ulaik.ru/upload/rezfoto/big/BBS14-17505C.jpg</v>
      </c>
      <c r="I236" s="9">
        <v>317551020018</v>
      </c>
      <c r="J236" s="10">
        <v>613</v>
      </c>
      <c r="K236" s="41">
        <f t="shared" si="16"/>
        <v>214.54999999999998</v>
      </c>
      <c r="L236" s="11">
        <f>VLOOKUP(D236,Лист1!A:B,2,0)</f>
        <v>37</v>
      </c>
      <c r="M236" s="12"/>
      <c r="N236" s="12">
        <f t="shared" si="17"/>
        <v>0</v>
      </c>
    </row>
    <row r="237" spans="1:14" ht="15" customHeight="1" thickBot="1">
      <c r="A237" s="13"/>
      <c r="B237" s="14" t="s">
        <v>333</v>
      </c>
      <c r="C237" s="15"/>
      <c r="D237" s="14" t="s">
        <v>336</v>
      </c>
      <c r="E237" s="16" t="s">
        <v>14</v>
      </c>
      <c r="F237" s="17"/>
      <c r="G237" s="18"/>
      <c r="H237" s="27" t="str">
        <f t="shared" si="15"/>
        <v/>
      </c>
      <c r="I237" s="19">
        <v>317551020024</v>
      </c>
      <c r="J237" s="20">
        <v>613</v>
      </c>
      <c r="K237" s="41">
        <f t="shared" si="16"/>
        <v>214.54999999999998</v>
      </c>
      <c r="L237" s="11">
        <f>VLOOKUP(D237,Лист1!A:B,2,0)</f>
        <v>38</v>
      </c>
      <c r="M237" s="20"/>
      <c r="N237" s="12">
        <f t="shared" si="17"/>
        <v>0</v>
      </c>
    </row>
    <row r="238" spans="1:14" ht="15" customHeight="1" thickBot="1">
      <c r="A238" s="13"/>
      <c r="B238" s="14" t="s">
        <v>333</v>
      </c>
      <c r="C238" s="15"/>
      <c r="D238" s="14" t="s">
        <v>337</v>
      </c>
      <c r="E238" s="16" t="s">
        <v>14</v>
      </c>
      <c r="F238" s="17"/>
      <c r="G238" s="18"/>
      <c r="H238" s="27" t="str">
        <f t="shared" si="15"/>
        <v/>
      </c>
      <c r="I238" s="19">
        <v>317551020002</v>
      </c>
      <c r="J238" s="20">
        <v>613</v>
      </c>
      <c r="K238" s="41">
        <f t="shared" si="16"/>
        <v>214.54999999999998</v>
      </c>
      <c r="L238" s="11">
        <f>VLOOKUP(D238,Лист1!A:B,2,0)</f>
        <v>37</v>
      </c>
      <c r="M238" s="20"/>
      <c r="N238" s="12">
        <f t="shared" si="17"/>
        <v>0</v>
      </c>
    </row>
    <row r="239" spans="1:14" ht="15" customHeight="1" thickBot="1">
      <c r="A239" s="13"/>
      <c r="B239" s="14" t="s">
        <v>333</v>
      </c>
      <c r="C239" s="15"/>
      <c r="D239" s="14" t="s">
        <v>338</v>
      </c>
      <c r="E239" s="16" t="s">
        <v>14</v>
      </c>
      <c r="F239" s="17"/>
      <c r="G239" s="18"/>
      <c r="H239" s="27" t="str">
        <f t="shared" si="15"/>
        <v/>
      </c>
      <c r="I239" s="19">
        <v>317551020006</v>
      </c>
      <c r="J239" s="20">
        <v>613</v>
      </c>
      <c r="K239" s="41">
        <f t="shared" si="16"/>
        <v>214.54999999999998</v>
      </c>
      <c r="L239" s="11">
        <f>VLOOKUP(D239,Лист1!A:B,2,0)</f>
        <v>42</v>
      </c>
      <c r="M239" s="20"/>
      <c r="N239" s="12">
        <f t="shared" si="17"/>
        <v>0</v>
      </c>
    </row>
    <row r="240" spans="1:14" ht="15" customHeight="1" thickBot="1">
      <c r="A240" s="13"/>
      <c r="B240" s="14" t="s">
        <v>333</v>
      </c>
      <c r="C240" s="15"/>
      <c r="D240" s="14" t="s">
        <v>339</v>
      </c>
      <c r="E240" s="16" t="s">
        <v>14</v>
      </c>
      <c r="F240" s="17"/>
      <c r="G240" s="18"/>
      <c r="H240" s="27" t="str">
        <f t="shared" si="15"/>
        <v/>
      </c>
      <c r="I240" s="19">
        <v>317551020012</v>
      </c>
      <c r="J240" s="20">
        <v>613</v>
      </c>
      <c r="K240" s="41">
        <f t="shared" si="16"/>
        <v>214.54999999999998</v>
      </c>
      <c r="L240" s="11">
        <f>VLOOKUP(D240,Лист1!A:B,2,0)</f>
        <v>42</v>
      </c>
      <c r="M240" s="20"/>
      <c r="N240" s="12">
        <f t="shared" si="17"/>
        <v>0</v>
      </c>
    </row>
    <row r="241" spans="1:14" s="1" customFormat="1" ht="164.1" customHeight="1" thickBot="1">
      <c r="A241" s="2" t="s">
        <v>270</v>
      </c>
      <c r="B241" s="3" t="s">
        <v>340</v>
      </c>
      <c r="C241" s="4" t="s">
        <v>12</v>
      </c>
      <c r="D241" s="5" t="s">
        <v>341</v>
      </c>
      <c r="E241" s="6" t="s">
        <v>342</v>
      </c>
      <c r="F241" s="7"/>
      <c r="G241" s="8" t="s">
        <v>343</v>
      </c>
      <c r="H241" s="26" t="str">
        <f t="shared" si="15"/>
        <v>http://ulaik.ru/upload/rezfoto/big/KBS14-91255.jpg</v>
      </c>
      <c r="I241" s="9">
        <v>312071020010</v>
      </c>
      <c r="J241" s="10">
        <v>783</v>
      </c>
      <c r="K241" s="41">
        <f t="shared" si="16"/>
        <v>274.04999999999995</v>
      </c>
      <c r="L241" s="11">
        <f>VLOOKUP(D241,Лист1!A:B,2,0)</f>
        <v>7</v>
      </c>
      <c r="M241" s="12"/>
      <c r="N241" s="12">
        <f t="shared" si="17"/>
        <v>0</v>
      </c>
    </row>
    <row r="242" spans="1:14" ht="15" customHeight="1" thickBot="1">
      <c r="A242" s="13"/>
      <c r="B242" s="14" t="s">
        <v>340</v>
      </c>
      <c r="C242" s="15"/>
      <c r="D242" s="14" t="s">
        <v>344</v>
      </c>
      <c r="E242" s="16" t="s">
        <v>342</v>
      </c>
      <c r="F242" s="17"/>
      <c r="G242" s="18"/>
      <c r="H242" s="27" t="str">
        <f t="shared" si="15"/>
        <v/>
      </c>
      <c r="I242" s="19">
        <v>312071020012</v>
      </c>
      <c r="J242" s="20">
        <v>783</v>
      </c>
      <c r="K242" s="41">
        <f t="shared" si="16"/>
        <v>274.04999999999995</v>
      </c>
      <c r="L242" s="11">
        <f>VLOOKUP(D242,Лист1!A:B,2,0)</f>
        <v>10</v>
      </c>
      <c r="M242" s="20"/>
      <c r="N242" s="12">
        <f t="shared" si="17"/>
        <v>0</v>
      </c>
    </row>
    <row r="243" spans="1:14" ht="15" customHeight="1" thickBot="1">
      <c r="A243" s="13"/>
      <c r="B243" s="14" t="s">
        <v>340</v>
      </c>
      <c r="C243" s="15"/>
      <c r="D243" s="14" t="s">
        <v>345</v>
      </c>
      <c r="E243" s="16" t="s">
        <v>342</v>
      </c>
      <c r="F243" s="17"/>
      <c r="G243" s="18"/>
      <c r="H243" s="27" t="str">
        <f t="shared" si="15"/>
        <v/>
      </c>
      <c r="I243" s="19">
        <v>312071020014</v>
      </c>
      <c r="J243" s="20">
        <v>783</v>
      </c>
      <c r="K243" s="41">
        <f t="shared" si="16"/>
        <v>274.04999999999995</v>
      </c>
      <c r="L243" s="11">
        <f>VLOOKUP(D243,Лист1!A:B,2,0)</f>
        <v>8</v>
      </c>
      <c r="M243" s="20"/>
      <c r="N243" s="12">
        <f t="shared" si="17"/>
        <v>0</v>
      </c>
    </row>
    <row r="244" spans="1:14" ht="15" customHeight="1" thickBot="1">
      <c r="A244" s="13"/>
      <c r="B244" s="14" t="s">
        <v>340</v>
      </c>
      <c r="C244" s="15"/>
      <c r="D244" s="14" t="s">
        <v>346</v>
      </c>
      <c r="E244" s="16" t="s">
        <v>342</v>
      </c>
      <c r="F244" s="17"/>
      <c r="G244" s="18"/>
      <c r="H244" s="27" t="str">
        <f t="shared" si="15"/>
        <v/>
      </c>
      <c r="I244" s="19">
        <v>312071020004</v>
      </c>
      <c r="J244" s="20">
        <v>783</v>
      </c>
      <c r="K244" s="41">
        <f t="shared" si="16"/>
        <v>274.04999999999995</v>
      </c>
      <c r="L244" s="11">
        <f>VLOOKUP(D244,Лист1!A:B,2,0)</f>
        <v>0</v>
      </c>
      <c r="M244" s="20"/>
      <c r="N244" s="12">
        <f t="shared" si="17"/>
        <v>0</v>
      </c>
    </row>
    <row r="245" spans="1:14" ht="15" customHeight="1" thickBot="1">
      <c r="A245" s="13"/>
      <c r="B245" s="14" t="s">
        <v>340</v>
      </c>
      <c r="C245" s="15"/>
      <c r="D245" s="14" t="s">
        <v>347</v>
      </c>
      <c r="E245" s="16" t="s">
        <v>342</v>
      </c>
      <c r="F245" s="17"/>
      <c r="G245" s="18"/>
      <c r="H245" s="27" t="str">
        <f t="shared" si="15"/>
        <v/>
      </c>
      <c r="I245" s="19">
        <v>312071020005</v>
      </c>
      <c r="J245" s="20">
        <v>783</v>
      </c>
      <c r="K245" s="41">
        <f t="shared" si="16"/>
        <v>274.04999999999995</v>
      </c>
      <c r="L245" s="11">
        <f>VLOOKUP(D245,Лист1!A:B,2,0)</f>
        <v>2</v>
      </c>
      <c r="M245" s="20"/>
      <c r="N245" s="12">
        <f t="shared" si="17"/>
        <v>0</v>
      </c>
    </row>
    <row r="246" spans="1:14" ht="15" customHeight="1" thickBot="1">
      <c r="A246" s="13"/>
      <c r="B246" s="14" t="s">
        <v>340</v>
      </c>
      <c r="C246" s="15"/>
      <c r="D246" s="14" t="s">
        <v>348</v>
      </c>
      <c r="E246" s="16" t="s">
        <v>342</v>
      </c>
      <c r="F246" s="17"/>
      <c r="G246" s="18"/>
      <c r="H246" s="27" t="str">
        <f t="shared" si="15"/>
        <v/>
      </c>
      <c r="I246" s="19">
        <v>312071020006</v>
      </c>
      <c r="J246" s="20">
        <v>783</v>
      </c>
      <c r="K246" s="41">
        <f t="shared" si="16"/>
        <v>274.04999999999995</v>
      </c>
      <c r="L246" s="11">
        <f>VLOOKUP(D246,Лист1!A:B,2,0)</f>
        <v>5</v>
      </c>
      <c r="M246" s="20"/>
      <c r="N246" s="12">
        <f t="shared" si="17"/>
        <v>0</v>
      </c>
    </row>
    <row r="247" spans="1:14" ht="15" customHeight="1" thickBot="1">
      <c r="A247" s="13"/>
      <c r="B247" s="14" t="s">
        <v>340</v>
      </c>
      <c r="C247" s="15"/>
      <c r="D247" s="14" t="s">
        <v>349</v>
      </c>
      <c r="E247" s="16" t="s">
        <v>342</v>
      </c>
      <c r="F247" s="17"/>
      <c r="G247" s="18"/>
      <c r="H247" s="27" t="str">
        <f t="shared" si="15"/>
        <v/>
      </c>
      <c r="I247" s="19">
        <v>312071020008</v>
      </c>
      <c r="J247" s="20">
        <v>783</v>
      </c>
      <c r="K247" s="41">
        <f t="shared" si="16"/>
        <v>274.04999999999995</v>
      </c>
      <c r="L247" s="11">
        <f>VLOOKUP(D247,Лист1!A:B,2,0)</f>
        <v>2</v>
      </c>
      <c r="M247" s="20"/>
      <c r="N247" s="12">
        <f t="shared" si="17"/>
        <v>0</v>
      </c>
    </row>
    <row r="248" spans="1:14" ht="15" customHeight="1" thickBot="1">
      <c r="A248" s="13"/>
      <c r="B248" s="14" t="s">
        <v>340</v>
      </c>
      <c r="C248" s="15"/>
      <c r="D248" s="14" t="s">
        <v>350</v>
      </c>
      <c r="E248" s="16" t="s">
        <v>342</v>
      </c>
      <c r="F248" s="17"/>
      <c r="G248" s="18"/>
      <c r="H248" s="27" t="str">
        <f t="shared" si="15"/>
        <v/>
      </c>
      <c r="I248" s="19">
        <v>312071050010</v>
      </c>
      <c r="J248" s="20">
        <v>783</v>
      </c>
      <c r="K248" s="41">
        <f t="shared" si="16"/>
        <v>274.04999999999995</v>
      </c>
      <c r="L248" s="11">
        <f>VLOOKUP(D248,Лист1!A:B,2,0)</f>
        <v>7</v>
      </c>
      <c r="M248" s="20"/>
      <c r="N248" s="12">
        <f t="shared" si="17"/>
        <v>0</v>
      </c>
    </row>
    <row r="249" spans="1:14" ht="15" customHeight="1" thickBot="1">
      <c r="A249" s="13"/>
      <c r="B249" s="14" t="s">
        <v>340</v>
      </c>
      <c r="C249" s="15"/>
      <c r="D249" s="14" t="s">
        <v>351</v>
      </c>
      <c r="E249" s="16" t="s">
        <v>342</v>
      </c>
      <c r="F249" s="17"/>
      <c r="G249" s="18"/>
      <c r="H249" s="27" t="str">
        <f t="shared" si="15"/>
        <v/>
      </c>
      <c r="I249" s="19">
        <v>312071050012</v>
      </c>
      <c r="J249" s="20">
        <v>783</v>
      </c>
      <c r="K249" s="41">
        <f t="shared" si="16"/>
        <v>274.04999999999995</v>
      </c>
      <c r="L249" s="11">
        <f>VLOOKUP(D249,Лист1!A:B,2,0)</f>
        <v>10</v>
      </c>
      <c r="M249" s="20"/>
      <c r="N249" s="12">
        <f t="shared" si="17"/>
        <v>0</v>
      </c>
    </row>
    <row r="250" spans="1:14" ht="15" customHeight="1" thickBot="1">
      <c r="A250" s="13"/>
      <c r="B250" s="14" t="s">
        <v>340</v>
      </c>
      <c r="C250" s="15"/>
      <c r="D250" s="14" t="s">
        <v>352</v>
      </c>
      <c r="E250" s="16" t="s">
        <v>342</v>
      </c>
      <c r="F250" s="17"/>
      <c r="G250" s="18"/>
      <c r="H250" s="27" t="str">
        <f t="shared" si="15"/>
        <v/>
      </c>
      <c r="I250" s="19">
        <v>312071050014</v>
      </c>
      <c r="J250" s="20">
        <v>783</v>
      </c>
      <c r="K250" s="41">
        <f t="shared" si="16"/>
        <v>274.04999999999995</v>
      </c>
      <c r="L250" s="11">
        <f>VLOOKUP(D250,Лист1!A:B,2,0)</f>
        <v>4</v>
      </c>
      <c r="M250" s="20"/>
      <c r="N250" s="12">
        <f t="shared" si="17"/>
        <v>0</v>
      </c>
    </row>
    <row r="251" spans="1:14" ht="15" customHeight="1" thickBot="1">
      <c r="A251" s="13"/>
      <c r="B251" s="14" t="s">
        <v>340</v>
      </c>
      <c r="C251" s="15"/>
      <c r="D251" s="14" t="s">
        <v>353</v>
      </c>
      <c r="E251" s="16" t="s">
        <v>342</v>
      </c>
      <c r="F251" s="17"/>
      <c r="G251" s="18"/>
      <c r="H251" s="27" t="str">
        <f t="shared" ref="H251:H282" si="18">HYPERLINK(G251)</f>
        <v/>
      </c>
      <c r="I251" s="19">
        <v>312071050005</v>
      </c>
      <c r="J251" s="20">
        <v>783</v>
      </c>
      <c r="K251" s="41">
        <f t="shared" ref="K251:K270" si="19">J251*0.35</f>
        <v>274.04999999999995</v>
      </c>
      <c r="L251" s="11">
        <f>VLOOKUP(D251,Лист1!A:B,2,0)</f>
        <v>2</v>
      </c>
      <c r="M251" s="20"/>
      <c r="N251" s="12">
        <f t="shared" ref="N251:N270" si="20">M251*K251</f>
        <v>0</v>
      </c>
    </row>
    <row r="252" spans="1:14" ht="15" customHeight="1" thickBot="1">
      <c r="A252" s="13"/>
      <c r="B252" s="14" t="s">
        <v>340</v>
      </c>
      <c r="C252" s="15"/>
      <c r="D252" s="14" t="s">
        <v>354</v>
      </c>
      <c r="E252" s="16" t="s">
        <v>342</v>
      </c>
      <c r="F252" s="17"/>
      <c r="G252" s="18"/>
      <c r="H252" s="27" t="str">
        <f t="shared" si="18"/>
        <v/>
      </c>
      <c r="I252" s="19">
        <v>312071050006</v>
      </c>
      <c r="J252" s="20">
        <v>783</v>
      </c>
      <c r="K252" s="41">
        <f t="shared" si="19"/>
        <v>274.04999999999995</v>
      </c>
      <c r="L252" s="11">
        <f>VLOOKUP(D252,Лист1!A:B,2,0)</f>
        <v>2</v>
      </c>
      <c r="M252" s="20"/>
      <c r="N252" s="12">
        <f t="shared" si="20"/>
        <v>0</v>
      </c>
    </row>
    <row r="253" spans="1:14" ht="15" customHeight="1" thickBot="1">
      <c r="A253" s="13"/>
      <c r="B253" s="14" t="s">
        <v>340</v>
      </c>
      <c r="C253" s="15"/>
      <c r="D253" s="14" t="s">
        <v>355</v>
      </c>
      <c r="E253" s="16" t="s">
        <v>342</v>
      </c>
      <c r="F253" s="17"/>
      <c r="G253" s="18"/>
      <c r="H253" s="27" t="str">
        <f t="shared" si="18"/>
        <v/>
      </c>
      <c r="I253" s="19">
        <v>312071050008</v>
      </c>
      <c r="J253" s="20">
        <v>783</v>
      </c>
      <c r="K253" s="41">
        <f t="shared" si="19"/>
        <v>274.04999999999995</v>
      </c>
      <c r="L253" s="11">
        <f>VLOOKUP(D253,Лист1!A:B,2,0)</f>
        <v>0</v>
      </c>
      <c r="M253" s="20"/>
      <c r="N253" s="12">
        <f t="shared" si="20"/>
        <v>0</v>
      </c>
    </row>
    <row r="254" spans="1:14" ht="15" customHeight="1" thickBot="1">
      <c r="A254" s="13"/>
      <c r="B254" s="14" t="s">
        <v>340</v>
      </c>
      <c r="C254" s="15"/>
      <c r="D254" s="14" t="s">
        <v>356</v>
      </c>
      <c r="E254" s="16" t="s">
        <v>342</v>
      </c>
      <c r="F254" s="17"/>
      <c r="G254" s="18"/>
      <c r="H254" s="27" t="str">
        <f t="shared" si="18"/>
        <v/>
      </c>
      <c r="I254" s="19">
        <v>312071070010</v>
      </c>
      <c r="J254" s="20">
        <v>783</v>
      </c>
      <c r="K254" s="41">
        <f t="shared" si="19"/>
        <v>274.04999999999995</v>
      </c>
      <c r="L254" s="11">
        <f>VLOOKUP(D254,Лист1!A:B,2,0)</f>
        <v>3</v>
      </c>
      <c r="M254" s="20"/>
      <c r="N254" s="12">
        <f t="shared" si="20"/>
        <v>0</v>
      </c>
    </row>
    <row r="255" spans="1:14" ht="15" customHeight="1" thickBot="1">
      <c r="A255" s="13"/>
      <c r="B255" s="14" t="s">
        <v>340</v>
      </c>
      <c r="C255" s="15"/>
      <c r="D255" s="14" t="s">
        <v>357</v>
      </c>
      <c r="E255" s="16" t="s">
        <v>342</v>
      </c>
      <c r="F255" s="17"/>
      <c r="G255" s="18"/>
      <c r="H255" s="27" t="str">
        <f t="shared" si="18"/>
        <v/>
      </c>
      <c r="I255" s="19">
        <v>312071070012</v>
      </c>
      <c r="J255" s="20">
        <v>783</v>
      </c>
      <c r="K255" s="41">
        <f t="shared" si="19"/>
        <v>274.04999999999995</v>
      </c>
      <c r="L255" s="11">
        <f>VLOOKUP(D255,Лист1!A:B,2,0)</f>
        <v>5</v>
      </c>
      <c r="M255" s="20"/>
      <c r="N255" s="12">
        <f t="shared" si="20"/>
        <v>0</v>
      </c>
    </row>
    <row r="256" spans="1:14" ht="15" customHeight="1" thickBot="1">
      <c r="A256" s="13"/>
      <c r="B256" s="14" t="s">
        <v>340</v>
      </c>
      <c r="C256" s="15"/>
      <c r="D256" s="14" t="s">
        <v>358</v>
      </c>
      <c r="E256" s="16" t="s">
        <v>342</v>
      </c>
      <c r="F256" s="17"/>
      <c r="G256" s="18"/>
      <c r="H256" s="27" t="str">
        <f t="shared" si="18"/>
        <v/>
      </c>
      <c r="I256" s="19">
        <v>312071070014</v>
      </c>
      <c r="J256" s="20">
        <v>783</v>
      </c>
      <c r="K256" s="41">
        <f t="shared" si="19"/>
        <v>274.04999999999995</v>
      </c>
      <c r="L256" s="11">
        <f>VLOOKUP(D256,Лист1!A:B,2,0)</f>
        <v>0</v>
      </c>
      <c r="M256" s="20"/>
      <c r="N256" s="12">
        <f t="shared" si="20"/>
        <v>0</v>
      </c>
    </row>
    <row r="257" spans="1:14" ht="15" customHeight="1" thickBot="1">
      <c r="A257" s="13"/>
      <c r="B257" s="14" t="s">
        <v>340</v>
      </c>
      <c r="C257" s="15"/>
      <c r="D257" s="14" t="s">
        <v>359</v>
      </c>
      <c r="E257" s="16" t="s">
        <v>342</v>
      </c>
      <c r="F257" s="17"/>
      <c r="G257" s="18"/>
      <c r="H257" s="27" t="str">
        <f t="shared" si="18"/>
        <v/>
      </c>
      <c r="I257" s="19">
        <v>312071070004</v>
      </c>
      <c r="J257" s="20">
        <v>783</v>
      </c>
      <c r="K257" s="41">
        <f t="shared" si="19"/>
        <v>274.04999999999995</v>
      </c>
      <c r="L257" s="11">
        <f>VLOOKUP(D257,Лист1!A:B,2,0)</f>
        <v>0</v>
      </c>
      <c r="M257" s="20"/>
      <c r="N257" s="12">
        <f t="shared" si="20"/>
        <v>0</v>
      </c>
    </row>
    <row r="258" spans="1:14" ht="15" customHeight="1" thickBot="1">
      <c r="A258" s="13"/>
      <c r="B258" s="14" t="s">
        <v>340</v>
      </c>
      <c r="C258" s="15"/>
      <c r="D258" s="14" t="s">
        <v>360</v>
      </c>
      <c r="E258" s="16" t="s">
        <v>342</v>
      </c>
      <c r="F258" s="17"/>
      <c r="G258" s="18"/>
      <c r="H258" s="27" t="str">
        <f t="shared" si="18"/>
        <v/>
      </c>
      <c r="I258" s="19">
        <v>312071070005</v>
      </c>
      <c r="J258" s="20">
        <v>783</v>
      </c>
      <c r="K258" s="41">
        <f t="shared" si="19"/>
        <v>274.04999999999995</v>
      </c>
      <c r="L258" s="11">
        <f>VLOOKUP(D258,Лист1!A:B,2,0)</f>
        <v>0</v>
      </c>
      <c r="M258" s="20"/>
      <c r="N258" s="12">
        <f t="shared" si="20"/>
        <v>0</v>
      </c>
    </row>
    <row r="259" spans="1:14" ht="15" customHeight="1" thickBot="1">
      <c r="A259" s="13"/>
      <c r="B259" s="14" t="s">
        <v>340</v>
      </c>
      <c r="C259" s="15"/>
      <c r="D259" s="14" t="s">
        <v>361</v>
      </c>
      <c r="E259" s="16" t="s">
        <v>342</v>
      </c>
      <c r="F259" s="17"/>
      <c r="G259" s="18"/>
      <c r="H259" s="27" t="str">
        <f t="shared" si="18"/>
        <v/>
      </c>
      <c r="I259" s="19">
        <v>312071070006</v>
      </c>
      <c r="J259" s="20">
        <v>783</v>
      </c>
      <c r="K259" s="41">
        <f t="shared" si="19"/>
        <v>274.04999999999995</v>
      </c>
      <c r="L259" s="11">
        <f>VLOOKUP(D259,Лист1!A:B,2,0)</f>
        <v>0</v>
      </c>
      <c r="M259" s="20"/>
      <c r="N259" s="12">
        <f t="shared" si="20"/>
        <v>0</v>
      </c>
    </row>
    <row r="260" spans="1:14" ht="15" customHeight="1" thickBot="1">
      <c r="A260" s="13"/>
      <c r="B260" s="14" t="s">
        <v>340</v>
      </c>
      <c r="C260" s="15"/>
      <c r="D260" s="14" t="s">
        <v>362</v>
      </c>
      <c r="E260" s="16" t="s">
        <v>342</v>
      </c>
      <c r="F260" s="17"/>
      <c r="G260" s="18"/>
      <c r="H260" s="27" t="str">
        <f t="shared" si="18"/>
        <v/>
      </c>
      <c r="I260" s="19">
        <v>312071070008</v>
      </c>
      <c r="J260" s="20">
        <v>783</v>
      </c>
      <c r="K260" s="41">
        <f t="shared" si="19"/>
        <v>274.04999999999995</v>
      </c>
      <c r="L260" s="11">
        <f>VLOOKUP(D260,Лист1!A:B,2,0)</f>
        <v>0</v>
      </c>
      <c r="M260" s="20"/>
      <c r="N260" s="12">
        <f t="shared" si="20"/>
        <v>0</v>
      </c>
    </row>
    <row r="261" spans="1:14" ht="15" customHeight="1" thickBot="1">
      <c r="A261" s="13"/>
      <c r="B261" s="14" t="s">
        <v>340</v>
      </c>
      <c r="C261" s="15"/>
      <c r="D261" s="14" t="s">
        <v>363</v>
      </c>
      <c r="E261" s="16" t="s">
        <v>342</v>
      </c>
      <c r="F261" s="17"/>
      <c r="G261" s="18"/>
      <c r="H261" s="27" t="str">
        <f t="shared" si="18"/>
        <v/>
      </c>
      <c r="I261" s="19">
        <v>312071999610</v>
      </c>
      <c r="J261" s="20">
        <v>783</v>
      </c>
      <c r="K261" s="41">
        <f t="shared" si="19"/>
        <v>274.04999999999995</v>
      </c>
      <c r="L261" s="11">
        <f>VLOOKUP(D261,Лист1!A:B,2,0)</f>
        <v>4</v>
      </c>
      <c r="M261" s="20"/>
      <c r="N261" s="12">
        <f t="shared" si="20"/>
        <v>0</v>
      </c>
    </row>
    <row r="262" spans="1:14" ht="15" customHeight="1" thickBot="1">
      <c r="A262" s="13"/>
      <c r="B262" s="14" t="s">
        <v>340</v>
      </c>
      <c r="C262" s="15"/>
      <c r="D262" s="14" t="s">
        <v>364</v>
      </c>
      <c r="E262" s="16" t="s">
        <v>342</v>
      </c>
      <c r="F262" s="17"/>
      <c r="G262" s="18"/>
      <c r="H262" s="27" t="str">
        <f t="shared" si="18"/>
        <v/>
      </c>
      <c r="I262" s="19">
        <v>312071999612</v>
      </c>
      <c r="J262" s="20">
        <v>783</v>
      </c>
      <c r="K262" s="41">
        <f t="shared" si="19"/>
        <v>274.04999999999995</v>
      </c>
      <c r="L262" s="11">
        <f>VLOOKUP(D262,Лист1!A:B,2,0)</f>
        <v>0</v>
      </c>
      <c r="M262" s="20"/>
      <c r="N262" s="12">
        <f t="shared" si="20"/>
        <v>0</v>
      </c>
    </row>
    <row r="263" spans="1:14" ht="15" customHeight="1" thickBot="1">
      <c r="A263" s="13"/>
      <c r="B263" s="14" t="s">
        <v>340</v>
      </c>
      <c r="C263" s="15"/>
      <c r="D263" s="14" t="s">
        <v>365</v>
      </c>
      <c r="E263" s="16" t="s">
        <v>342</v>
      </c>
      <c r="F263" s="17"/>
      <c r="G263" s="18"/>
      <c r="H263" s="27" t="str">
        <f t="shared" si="18"/>
        <v/>
      </c>
      <c r="I263" s="19">
        <v>312071999614</v>
      </c>
      <c r="J263" s="20">
        <v>783</v>
      </c>
      <c r="K263" s="41">
        <f t="shared" si="19"/>
        <v>274.04999999999995</v>
      </c>
      <c r="L263" s="11">
        <f>VLOOKUP(D263,Лист1!A:B,2,0)</f>
        <v>0</v>
      </c>
      <c r="M263" s="20"/>
      <c r="N263" s="12">
        <f t="shared" si="20"/>
        <v>0</v>
      </c>
    </row>
    <row r="264" spans="1:14" ht="15" customHeight="1" thickBot="1">
      <c r="A264" s="13"/>
      <c r="B264" s="14" t="s">
        <v>340</v>
      </c>
      <c r="C264" s="15"/>
      <c r="D264" s="14" t="s">
        <v>366</v>
      </c>
      <c r="E264" s="16" t="s">
        <v>342</v>
      </c>
      <c r="F264" s="17"/>
      <c r="G264" s="18"/>
      <c r="H264" s="27" t="str">
        <f t="shared" si="18"/>
        <v/>
      </c>
      <c r="I264" s="19">
        <v>312071999608</v>
      </c>
      <c r="J264" s="20">
        <v>783</v>
      </c>
      <c r="K264" s="41">
        <f t="shared" si="19"/>
        <v>274.04999999999995</v>
      </c>
      <c r="L264" s="11">
        <f>VLOOKUP(D264,Лист1!A:B,2,0)</f>
        <v>0</v>
      </c>
      <c r="M264" s="20"/>
      <c r="N264" s="12">
        <f t="shared" si="20"/>
        <v>0</v>
      </c>
    </row>
    <row r="265" spans="1:14" s="1" customFormat="1" ht="164.1" customHeight="1" thickBot="1">
      <c r="A265" s="2" t="s">
        <v>270</v>
      </c>
      <c r="B265" s="3" t="s">
        <v>381</v>
      </c>
      <c r="C265" s="4" t="s">
        <v>12</v>
      </c>
      <c r="D265" s="5" t="s">
        <v>382</v>
      </c>
      <c r="E265" s="6" t="s">
        <v>383</v>
      </c>
      <c r="F265" s="7"/>
      <c r="G265" s="8" t="s">
        <v>384</v>
      </c>
      <c r="H265" s="26" t="str">
        <f t="shared" si="18"/>
        <v>http://ulaik.ru/upload/rezfoto/big/KBS14-91759.jpg</v>
      </c>
      <c r="I265" s="9">
        <v>316014020010</v>
      </c>
      <c r="J265" s="10">
        <v>676</v>
      </c>
      <c r="K265" s="41">
        <f t="shared" si="19"/>
        <v>236.6</v>
      </c>
      <c r="L265" s="11">
        <f>VLOOKUP(D265,Лист1!A:B,2,0)</f>
        <v>7</v>
      </c>
      <c r="M265" s="12"/>
      <c r="N265" s="12">
        <f t="shared" si="20"/>
        <v>0</v>
      </c>
    </row>
    <row r="266" spans="1:14" ht="15" customHeight="1" thickBot="1">
      <c r="A266" s="13"/>
      <c r="B266" s="14" t="s">
        <v>381</v>
      </c>
      <c r="C266" s="15"/>
      <c r="D266" s="14" t="s">
        <v>385</v>
      </c>
      <c r="E266" s="16" t="s">
        <v>383</v>
      </c>
      <c r="F266" s="17"/>
      <c r="G266" s="18"/>
      <c r="H266" s="27" t="str">
        <f t="shared" si="18"/>
        <v/>
      </c>
      <c r="I266" s="19">
        <v>316014020003</v>
      </c>
      <c r="J266" s="20">
        <v>676</v>
      </c>
      <c r="K266" s="41">
        <f t="shared" si="19"/>
        <v>236.6</v>
      </c>
      <c r="L266" s="11">
        <f>VLOOKUP(D266,Лист1!A:B,2,0)</f>
        <v>15</v>
      </c>
      <c r="M266" s="20"/>
      <c r="N266" s="12">
        <f t="shared" si="20"/>
        <v>0</v>
      </c>
    </row>
    <row r="267" spans="1:14" ht="15" customHeight="1" thickBot="1">
      <c r="A267" s="13"/>
      <c r="B267" s="14" t="s">
        <v>381</v>
      </c>
      <c r="C267" s="15"/>
      <c r="D267" s="14" t="s">
        <v>386</v>
      </c>
      <c r="E267" s="16" t="s">
        <v>383</v>
      </c>
      <c r="F267" s="17"/>
      <c r="G267" s="18"/>
      <c r="H267" s="27" t="str">
        <f t="shared" si="18"/>
        <v/>
      </c>
      <c r="I267" s="19">
        <v>316014020004</v>
      </c>
      <c r="J267" s="20">
        <v>676</v>
      </c>
      <c r="K267" s="41">
        <f t="shared" si="19"/>
        <v>236.6</v>
      </c>
      <c r="L267" s="11">
        <f>VLOOKUP(D267,Лист1!A:B,2,0)</f>
        <v>19</v>
      </c>
      <c r="M267" s="20"/>
      <c r="N267" s="12">
        <f t="shared" si="20"/>
        <v>0</v>
      </c>
    </row>
    <row r="268" spans="1:14" ht="15" customHeight="1" thickBot="1">
      <c r="A268" s="13"/>
      <c r="B268" s="14" t="s">
        <v>381</v>
      </c>
      <c r="C268" s="15"/>
      <c r="D268" s="14" t="s">
        <v>387</v>
      </c>
      <c r="E268" s="16" t="s">
        <v>383</v>
      </c>
      <c r="F268" s="17"/>
      <c r="G268" s="18"/>
      <c r="H268" s="27" t="str">
        <f t="shared" si="18"/>
        <v/>
      </c>
      <c r="I268" s="19">
        <v>316014020005</v>
      </c>
      <c r="J268" s="20">
        <v>676</v>
      </c>
      <c r="K268" s="41">
        <f t="shared" si="19"/>
        <v>236.6</v>
      </c>
      <c r="L268" s="11">
        <f>VLOOKUP(D268,Лист1!A:B,2,0)</f>
        <v>17</v>
      </c>
      <c r="M268" s="20"/>
      <c r="N268" s="12">
        <f t="shared" si="20"/>
        <v>0</v>
      </c>
    </row>
    <row r="269" spans="1:14" ht="15" customHeight="1" thickBot="1">
      <c r="A269" s="13"/>
      <c r="B269" s="14" t="s">
        <v>381</v>
      </c>
      <c r="C269" s="15"/>
      <c r="D269" s="14" t="s">
        <v>388</v>
      </c>
      <c r="E269" s="16" t="s">
        <v>383</v>
      </c>
      <c r="F269" s="17"/>
      <c r="G269" s="18"/>
      <c r="H269" s="27" t="str">
        <f t="shared" si="18"/>
        <v/>
      </c>
      <c r="I269" s="19">
        <v>316014020006</v>
      </c>
      <c r="J269" s="20">
        <v>676</v>
      </c>
      <c r="K269" s="41">
        <f t="shared" si="19"/>
        <v>236.6</v>
      </c>
      <c r="L269" s="11">
        <f>VLOOKUP(D269,Лист1!A:B,2,0)</f>
        <v>12</v>
      </c>
      <c r="M269" s="20"/>
      <c r="N269" s="12">
        <f t="shared" si="20"/>
        <v>0</v>
      </c>
    </row>
    <row r="270" spans="1:14" ht="15" customHeight="1" thickBot="1">
      <c r="A270" s="13"/>
      <c r="B270" s="14" t="s">
        <v>381</v>
      </c>
      <c r="C270" s="15"/>
      <c r="D270" s="14" t="s">
        <v>389</v>
      </c>
      <c r="E270" s="16" t="s">
        <v>383</v>
      </c>
      <c r="F270" s="17"/>
      <c r="G270" s="18"/>
      <c r="H270" s="27" t="str">
        <f t="shared" si="18"/>
        <v/>
      </c>
      <c r="I270" s="19">
        <v>316014020008</v>
      </c>
      <c r="J270" s="20">
        <v>676</v>
      </c>
      <c r="K270" s="41">
        <f t="shared" si="19"/>
        <v>236.6</v>
      </c>
      <c r="L270" s="11">
        <f>VLOOKUP(D270,Лист1!A:B,2,0)</f>
        <v>4</v>
      </c>
      <c r="M270" s="20"/>
      <c r="N270" s="12">
        <f t="shared" si="20"/>
        <v>0</v>
      </c>
    </row>
    <row r="271" spans="1:14" ht="15" customHeight="1" thickBot="1">
      <c r="A271" s="13"/>
      <c r="B271" s="14" t="s">
        <v>381</v>
      </c>
      <c r="C271" s="15"/>
      <c r="D271" s="14" t="s">
        <v>390</v>
      </c>
      <c r="E271" s="16" t="s">
        <v>383</v>
      </c>
      <c r="F271" s="17"/>
      <c r="G271" s="18"/>
      <c r="H271" s="27" t="str">
        <f t="shared" si="18"/>
        <v/>
      </c>
      <c r="I271" s="19">
        <v>316014570010</v>
      </c>
      <c r="J271" s="20">
        <v>676</v>
      </c>
      <c r="K271" s="41">
        <f t="shared" ref="K271:K282" si="21">J271*0.35</f>
        <v>236.6</v>
      </c>
      <c r="L271" s="11">
        <f>VLOOKUP(D271,Лист1!A:B,2,0)</f>
        <v>1</v>
      </c>
      <c r="M271" s="20"/>
      <c r="N271" s="12">
        <f t="shared" ref="N271:N282" si="22">M271*K271</f>
        <v>0</v>
      </c>
    </row>
    <row r="272" spans="1:14" ht="15" customHeight="1" thickBot="1">
      <c r="A272" s="13"/>
      <c r="B272" s="14" t="s">
        <v>381</v>
      </c>
      <c r="C272" s="15"/>
      <c r="D272" s="14" t="s">
        <v>391</v>
      </c>
      <c r="E272" s="16" t="s">
        <v>383</v>
      </c>
      <c r="F272" s="17"/>
      <c r="G272" s="18"/>
      <c r="H272" s="27" t="str">
        <f t="shared" si="18"/>
        <v/>
      </c>
      <c r="I272" s="19">
        <v>316014570003</v>
      </c>
      <c r="J272" s="20">
        <v>676</v>
      </c>
      <c r="K272" s="41">
        <f t="shared" si="21"/>
        <v>236.6</v>
      </c>
      <c r="L272" s="11">
        <f>VLOOKUP(D272,Лист1!A:B,2,0)</f>
        <v>19</v>
      </c>
      <c r="M272" s="20"/>
      <c r="N272" s="12">
        <f t="shared" si="22"/>
        <v>0</v>
      </c>
    </row>
    <row r="273" spans="1:14" ht="15" customHeight="1" thickBot="1">
      <c r="A273" s="13"/>
      <c r="B273" s="14" t="s">
        <v>381</v>
      </c>
      <c r="C273" s="15"/>
      <c r="D273" s="14" t="s">
        <v>392</v>
      </c>
      <c r="E273" s="16" t="s">
        <v>383</v>
      </c>
      <c r="F273" s="17"/>
      <c r="G273" s="18"/>
      <c r="H273" s="27" t="str">
        <f t="shared" si="18"/>
        <v/>
      </c>
      <c r="I273" s="19">
        <v>316014570004</v>
      </c>
      <c r="J273" s="20">
        <v>676</v>
      </c>
      <c r="K273" s="41">
        <f t="shared" si="21"/>
        <v>236.6</v>
      </c>
      <c r="L273" s="11">
        <f>VLOOKUP(D273,Лист1!A:B,2,0)</f>
        <v>16</v>
      </c>
      <c r="M273" s="20"/>
      <c r="N273" s="12">
        <f t="shared" si="22"/>
        <v>0</v>
      </c>
    </row>
    <row r="274" spans="1:14" ht="15" customHeight="1" thickBot="1">
      <c r="A274" s="13"/>
      <c r="B274" s="14" t="s">
        <v>381</v>
      </c>
      <c r="C274" s="15"/>
      <c r="D274" s="14" t="s">
        <v>393</v>
      </c>
      <c r="E274" s="16" t="s">
        <v>383</v>
      </c>
      <c r="F274" s="17"/>
      <c r="G274" s="18"/>
      <c r="H274" s="27" t="str">
        <f t="shared" si="18"/>
        <v/>
      </c>
      <c r="I274" s="19">
        <v>316014570005</v>
      </c>
      <c r="J274" s="20">
        <v>676</v>
      </c>
      <c r="K274" s="41">
        <f t="shared" si="21"/>
        <v>236.6</v>
      </c>
      <c r="L274" s="11">
        <f>VLOOKUP(D274,Лист1!A:B,2,0)</f>
        <v>20</v>
      </c>
      <c r="M274" s="20"/>
      <c r="N274" s="12">
        <f t="shared" si="22"/>
        <v>0</v>
      </c>
    </row>
    <row r="275" spans="1:14" ht="15" customHeight="1" thickBot="1">
      <c r="A275" s="13"/>
      <c r="B275" s="14" t="s">
        <v>381</v>
      </c>
      <c r="C275" s="15"/>
      <c r="D275" s="14" t="s">
        <v>394</v>
      </c>
      <c r="E275" s="16" t="s">
        <v>383</v>
      </c>
      <c r="F275" s="17"/>
      <c r="G275" s="18"/>
      <c r="H275" s="27" t="str">
        <f t="shared" si="18"/>
        <v/>
      </c>
      <c r="I275" s="19">
        <v>316014570006</v>
      </c>
      <c r="J275" s="20">
        <v>676</v>
      </c>
      <c r="K275" s="41">
        <f t="shared" si="21"/>
        <v>236.6</v>
      </c>
      <c r="L275" s="11">
        <f>VLOOKUP(D275,Лист1!A:B,2,0)</f>
        <v>13</v>
      </c>
      <c r="M275" s="20"/>
      <c r="N275" s="12">
        <f t="shared" si="22"/>
        <v>0</v>
      </c>
    </row>
    <row r="276" spans="1:14" ht="15" customHeight="1" thickBot="1">
      <c r="A276" s="13"/>
      <c r="B276" s="14" t="s">
        <v>381</v>
      </c>
      <c r="C276" s="15"/>
      <c r="D276" s="14" t="s">
        <v>395</v>
      </c>
      <c r="E276" s="16" t="s">
        <v>383</v>
      </c>
      <c r="F276" s="17"/>
      <c r="G276" s="18"/>
      <c r="H276" s="27" t="str">
        <f t="shared" si="18"/>
        <v/>
      </c>
      <c r="I276" s="19">
        <v>316014570008</v>
      </c>
      <c r="J276" s="20">
        <v>676</v>
      </c>
      <c r="K276" s="41">
        <f t="shared" si="21"/>
        <v>236.6</v>
      </c>
      <c r="L276" s="11">
        <f>VLOOKUP(D276,Лист1!A:B,2,0)</f>
        <v>9</v>
      </c>
      <c r="M276" s="20"/>
      <c r="N276" s="12">
        <f t="shared" si="22"/>
        <v>0</v>
      </c>
    </row>
    <row r="277" spans="1:14" ht="15" customHeight="1" thickBot="1">
      <c r="A277" s="13"/>
      <c r="B277" s="14" t="s">
        <v>381</v>
      </c>
      <c r="C277" s="15"/>
      <c r="D277" s="14" t="s">
        <v>396</v>
      </c>
      <c r="E277" s="16" t="s">
        <v>383</v>
      </c>
      <c r="F277" s="17"/>
      <c r="G277" s="18"/>
      <c r="H277" s="27" t="str">
        <f t="shared" si="18"/>
        <v/>
      </c>
      <c r="I277" s="19">
        <v>316014870010</v>
      </c>
      <c r="J277" s="20">
        <v>676</v>
      </c>
      <c r="K277" s="41">
        <f t="shared" si="21"/>
        <v>236.6</v>
      </c>
      <c r="L277" s="11">
        <f>VLOOKUP(D277,Лист1!A:B,2,0)</f>
        <v>16</v>
      </c>
      <c r="M277" s="20"/>
      <c r="N277" s="12">
        <f t="shared" si="22"/>
        <v>0</v>
      </c>
    </row>
    <row r="278" spans="1:14" ht="15" customHeight="1" thickBot="1">
      <c r="A278" s="13"/>
      <c r="B278" s="14" t="s">
        <v>381</v>
      </c>
      <c r="C278" s="15"/>
      <c r="D278" s="14" t="s">
        <v>397</v>
      </c>
      <c r="E278" s="16" t="s">
        <v>383</v>
      </c>
      <c r="F278" s="17"/>
      <c r="G278" s="18"/>
      <c r="H278" s="27" t="str">
        <f t="shared" si="18"/>
        <v/>
      </c>
      <c r="I278" s="19">
        <v>316014870003</v>
      </c>
      <c r="J278" s="20">
        <v>676</v>
      </c>
      <c r="K278" s="41">
        <f t="shared" si="21"/>
        <v>236.6</v>
      </c>
      <c r="L278" s="11">
        <f>VLOOKUP(D278,Лист1!A:B,2,0)</f>
        <v>19</v>
      </c>
      <c r="M278" s="20"/>
      <c r="N278" s="12">
        <f t="shared" si="22"/>
        <v>0</v>
      </c>
    </row>
    <row r="279" spans="1:14" ht="15" customHeight="1" thickBot="1">
      <c r="A279" s="13"/>
      <c r="B279" s="14" t="s">
        <v>381</v>
      </c>
      <c r="C279" s="15"/>
      <c r="D279" s="14" t="s">
        <v>398</v>
      </c>
      <c r="E279" s="16" t="s">
        <v>383</v>
      </c>
      <c r="F279" s="17"/>
      <c r="G279" s="18"/>
      <c r="H279" s="27" t="str">
        <f t="shared" si="18"/>
        <v/>
      </c>
      <c r="I279" s="19">
        <v>316014870004</v>
      </c>
      <c r="J279" s="20">
        <v>676</v>
      </c>
      <c r="K279" s="41">
        <f t="shared" si="21"/>
        <v>236.6</v>
      </c>
      <c r="L279" s="11">
        <f>VLOOKUP(D279,Лист1!A:B,2,0)</f>
        <v>20</v>
      </c>
      <c r="M279" s="20"/>
      <c r="N279" s="12">
        <f t="shared" si="22"/>
        <v>0</v>
      </c>
    </row>
    <row r="280" spans="1:14" ht="15" customHeight="1" thickBot="1">
      <c r="A280" s="13"/>
      <c r="B280" s="14" t="s">
        <v>381</v>
      </c>
      <c r="C280" s="15"/>
      <c r="D280" s="14" t="s">
        <v>399</v>
      </c>
      <c r="E280" s="16" t="s">
        <v>383</v>
      </c>
      <c r="F280" s="17"/>
      <c r="G280" s="18"/>
      <c r="H280" s="27" t="str">
        <f t="shared" si="18"/>
        <v/>
      </c>
      <c r="I280" s="19">
        <v>316014870005</v>
      </c>
      <c r="J280" s="20">
        <v>676</v>
      </c>
      <c r="K280" s="41">
        <f t="shared" si="21"/>
        <v>236.6</v>
      </c>
      <c r="L280" s="11">
        <f>VLOOKUP(D280,Лист1!A:B,2,0)</f>
        <v>18</v>
      </c>
      <c r="M280" s="20"/>
      <c r="N280" s="12">
        <f t="shared" si="22"/>
        <v>0</v>
      </c>
    </row>
    <row r="281" spans="1:14" ht="15" customHeight="1" thickBot="1">
      <c r="A281" s="13"/>
      <c r="B281" s="14" t="s">
        <v>381</v>
      </c>
      <c r="C281" s="15"/>
      <c r="D281" s="14" t="s">
        <v>400</v>
      </c>
      <c r="E281" s="16" t="s">
        <v>383</v>
      </c>
      <c r="F281" s="17"/>
      <c r="G281" s="18"/>
      <c r="H281" s="27" t="str">
        <f t="shared" si="18"/>
        <v/>
      </c>
      <c r="I281" s="19">
        <v>316014870006</v>
      </c>
      <c r="J281" s="20">
        <v>676</v>
      </c>
      <c r="K281" s="41">
        <f t="shared" si="21"/>
        <v>236.6</v>
      </c>
      <c r="L281" s="11">
        <f>VLOOKUP(D281,Лист1!A:B,2,0)</f>
        <v>17</v>
      </c>
      <c r="M281" s="20"/>
      <c r="N281" s="12">
        <f t="shared" si="22"/>
        <v>0</v>
      </c>
    </row>
    <row r="282" spans="1:14" ht="15" customHeight="1" thickBot="1">
      <c r="A282" s="13"/>
      <c r="B282" s="14" t="s">
        <v>381</v>
      </c>
      <c r="C282" s="15"/>
      <c r="D282" s="14" t="s">
        <v>401</v>
      </c>
      <c r="E282" s="16" t="s">
        <v>383</v>
      </c>
      <c r="F282" s="17"/>
      <c r="G282" s="18"/>
      <c r="H282" s="27" t="str">
        <f t="shared" si="18"/>
        <v/>
      </c>
      <c r="I282" s="19">
        <v>316014870008</v>
      </c>
      <c r="J282" s="20">
        <v>676</v>
      </c>
      <c r="K282" s="41">
        <f t="shared" si="21"/>
        <v>236.6</v>
      </c>
      <c r="L282" s="11">
        <f>VLOOKUP(D282,Лист1!A:B,2,0)</f>
        <v>14</v>
      </c>
      <c r="M282" s="20"/>
      <c r="N282" s="12">
        <f t="shared" si="22"/>
        <v>0</v>
      </c>
    </row>
    <row r="283" spans="1:14" s="1" customFormat="1" ht="164.1" customHeight="1" thickBot="1">
      <c r="A283" s="2" t="s">
        <v>270</v>
      </c>
      <c r="B283" s="3" t="s">
        <v>367</v>
      </c>
      <c r="C283" s="4" t="s">
        <v>12</v>
      </c>
      <c r="D283" s="5" t="s">
        <v>368</v>
      </c>
      <c r="E283" s="6" t="s">
        <v>14</v>
      </c>
      <c r="F283" s="7"/>
      <c r="G283" s="8" t="s">
        <v>369</v>
      </c>
      <c r="H283" s="26" t="str">
        <f t="shared" ref="H283:H294" si="23">HYPERLINK(G283)</f>
        <v>http://ulaik.ru/upload/rezfoto/big/KBS14-91563.jpg</v>
      </c>
      <c r="I283" s="9">
        <v>315040111410</v>
      </c>
      <c r="J283" s="10">
        <v>1370</v>
      </c>
      <c r="K283" s="41">
        <f t="shared" ref="K283:K294" si="24">J283*0.35</f>
        <v>479.49999999999994</v>
      </c>
      <c r="L283" s="11">
        <f>VLOOKUP(D283,Лист1!A:B,2,0)</f>
        <v>0</v>
      </c>
      <c r="M283" s="12"/>
      <c r="N283" s="12">
        <f t="shared" ref="N283:N294" si="25">M283*K283</f>
        <v>0</v>
      </c>
    </row>
    <row r="284" spans="1:14" ht="15" customHeight="1" thickBot="1">
      <c r="A284" s="13"/>
      <c r="B284" s="14" t="s">
        <v>367</v>
      </c>
      <c r="C284" s="15"/>
      <c r="D284" s="14" t="s">
        <v>370</v>
      </c>
      <c r="E284" s="16" t="s">
        <v>14</v>
      </c>
      <c r="F284" s="17"/>
      <c r="G284" s="18"/>
      <c r="H284" s="27" t="str">
        <f t="shared" si="23"/>
        <v/>
      </c>
      <c r="I284" s="19">
        <v>315040111412</v>
      </c>
      <c r="J284" s="20">
        <v>1370</v>
      </c>
      <c r="K284" s="41">
        <f t="shared" si="24"/>
        <v>479.49999999999994</v>
      </c>
      <c r="L284" s="11">
        <f>VLOOKUP(D284,Лист1!A:B,2,0)</f>
        <v>0</v>
      </c>
      <c r="M284" s="20"/>
      <c r="N284" s="12">
        <f t="shared" si="25"/>
        <v>0</v>
      </c>
    </row>
    <row r="285" spans="1:14" ht="15" customHeight="1" thickBot="1">
      <c r="A285" s="13"/>
      <c r="B285" s="14" t="s">
        <v>367</v>
      </c>
      <c r="C285" s="15"/>
      <c r="D285" s="14" t="s">
        <v>371</v>
      </c>
      <c r="E285" s="16" t="s">
        <v>14</v>
      </c>
      <c r="F285" s="17"/>
      <c r="G285" s="18"/>
      <c r="H285" s="27" t="str">
        <f t="shared" si="23"/>
        <v/>
      </c>
      <c r="I285" s="19">
        <v>315040111405</v>
      </c>
      <c r="J285" s="20">
        <v>1370</v>
      </c>
      <c r="K285" s="41">
        <f t="shared" si="24"/>
        <v>479.49999999999994</v>
      </c>
      <c r="L285" s="11">
        <f>VLOOKUP(D285,Лист1!A:B,2,0)</f>
        <v>6</v>
      </c>
      <c r="M285" s="20"/>
      <c r="N285" s="12">
        <f t="shared" si="25"/>
        <v>0</v>
      </c>
    </row>
    <row r="286" spans="1:14" ht="15" customHeight="1" thickBot="1">
      <c r="A286" s="13"/>
      <c r="B286" s="14" t="s">
        <v>367</v>
      </c>
      <c r="C286" s="15"/>
      <c r="D286" s="14" t="s">
        <v>372</v>
      </c>
      <c r="E286" s="16" t="s">
        <v>14</v>
      </c>
      <c r="F286" s="17"/>
      <c r="G286" s="18"/>
      <c r="H286" s="27" t="str">
        <f t="shared" si="23"/>
        <v/>
      </c>
      <c r="I286" s="19">
        <v>315040111406</v>
      </c>
      <c r="J286" s="20">
        <v>1370</v>
      </c>
      <c r="K286" s="41">
        <f t="shared" si="24"/>
        <v>479.49999999999994</v>
      </c>
      <c r="L286" s="11">
        <f>VLOOKUP(D286,Лист1!A:B,2,0)</f>
        <v>4</v>
      </c>
      <c r="M286" s="20"/>
      <c r="N286" s="12">
        <f t="shared" si="25"/>
        <v>0</v>
      </c>
    </row>
    <row r="287" spans="1:14" ht="15" customHeight="1" thickBot="1">
      <c r="A287" s="13"/>
      <c r="B287" s="14" t="s">
        <v>367</v>
      </c>
      <c r="C287" s="15"/>
      <c r="D287" s="14" t="s">
        <v>373</v>
      </c>
      <c r="E287" s="16" t="s">
        <v>14</v>
      </c>
      <c r="F287" s="17"/>
      <c r="G287" s="18"/>
      <c r="H287" s="27" t="str">
        <f t="shared" si="23"/>
        <v/>
      </c>
      <c r="I287" s="19">
        <v>315040111408</v>
      </c>
      <c r="J287" s="20">
        <v>1370</v>
      </c>
      <c r="K287" s="41">
        <f t="shared" si="24"/>
        <v>479.49999999999994</v>
      </c>
      <c r="L287" s="11">
        <f>VLOOKUP(D287,Лист1!A:B,2,0)</f>
        <v>0</v>
      </c>
      <c r="M287" s="20"/>
      <c r="N287" s="12">
        <f t="shared" si="25"/>
        <v>0</v>
      </c>
    </row>
    <row r="288" spans="1:14" ht="15" customHeight="1" thickBot="1">
      <c r="A288" s="13"/>
      <c r="B288" s="14" t="s">
        <v>367</v>
      </c>
      <c r="C288" s="15"/>
      <c r="D288" s="14" t="s">
        <v>374</v>
      </c>
      <c r="E288" s="16" t="s">
        <v>14</v>
      </c>
      <c r="F288" s="17"/>
      <c r="G288" s="18"/>
      <c r="H288" s="27" t="str">
        <f t="shared" si="23"/>
        <v/>
      </c>
      <c r="I288" s="19">
        <v>315040950010</v>
      </c>
      <c r="J288" s="20">
        <v>1370</v>
      </c>
      <c r="K288" s="41">
        <f t="shared" si="24"/>
        <v>479.49999999999994</v>
      </c>
      <c r="L288" s="11">
        <f>VLOOKUP(D288,Лист1!A:B,2,0)</f>
        <v>18</v>
      </c>
      <c r="M288" s="20"/>
      <c r="N288" s="12">
        <f t="shared" si="25"/>
        <v>0</v>
      </c>
    </row>
    <row r="289" spans="1:14" ht="15" customHeight="1" thickBot="1">
      <c r="A289" s="13"/>
      <c r="B289" s="14" t="s">
        <v>367</v>
      </c>
      <c r="C289" s="15"/>
      <c r="D289" s="14" t="s">
        <v>375</v>
      </c>
      <c r="E289" s="16" t="s">
        <v>14</v>
      </c>
      <c r="F289" s="17"/>
      <c r="G289" s="18"/>
      <c r="H289" s="27" t="str">
        <f t="shared" si="23"/>
        <v/>
      </c>
      <c r="I289" s="19">
        <v>315040950012</v>
      </c>
      <c r="J289" s="20">
        <v>1370</v>
      </c>
      <c r="K289" s="41">
        <f t="shared" si="24"/>
        <v>479.49999999999994</v>
      </c>
      <c r="L289" s="11">
        <f>VLOOKUP(D289,Лист1!A:B,2,0)</f>
        <v>18</v>
      </c>
      <c r="M289" s="20"/>
      <c r="N289" s="12">
        <f t="shared" si="25"/>
        <v>0</v>
      </c>
    </row>
    <row r="290" spans="1:14" ht="15" customHeight="1" thickBot="1">
      <c r="A290" s="13"/>
      <c r="B290" s="14" t="s">
        <v>367</v>
      </c>
      <c r="C290" s="15"/>
      <c r="D290" s="14" t="s">
        <v>376</v>
      </c>
      <c r="E290" s="16" t="s">
        <v>14</v>
      </c>
      <c r="F290" s="17"/>
      <c r="G290" s="18"/>
      <c r="H290" s="27" t="str">
        <f t="shared" si="23"/>
        <v/>
      </c>
      <c r="I290" s="19">
        <v>315040950014</v>
      </c>
      <c r="J290" s="20">
        <v>1370</v>
      </c>
      <c r="K290" s="41">
        <f t="shared" si="24"/>
        <v>479.49999999999994</v>
      </c>
      <c r="L290" s="11">
        <f>VLOOKUP(D290,Лист1!A:B,2,0)</f>
        <v>0</v>
      </c>
      <c r="M290" s="20"/>
      <c r="N290" s="12">
        <f t="shared" si="25"/>
        <v>0</v>
      </c>
    </row>
    <row r="291" spans="1:14" ht="15" customHeight="1" thickBot="1">
      <c r="A291" s="13"/>
      <c r="B291" s="14" t="s">
        <v>367</v>
      </c>
      <c r="C291" s="15"/>
      <c r="D291" s="14" t="s">
        <v>377</v>
      </c>
      <c r="E291" s="16" t="s">
        <v>14</v>
      </c>
      <c r="F291" s="17"/>
      <c r="G291" s="18"/>
      <c r="H291" s="27" t="str">
        <f t="shared" si="23"/>
        <v/>
      </c>
      <c r="I291" s="19">
        <v>315040950016</v>
      </c>
      <c r="J291" s="20">
        <v>1370</v>
      </c>
      <c r="K291" s="41">
        <f t="shared" si="24"/>
        <v>479.49999999999994</v>
      </c>
      <c r="L291" s="11">
        <f>VLOOKUP(D291,Лист1!A:B,2,0)</f>
        <v>0</v>
      </c>
      <c r="M291" s="20"/>
      <c r="N291" s="12">
        <f t="shared" si="25"/>
        <v>0</v>
      </c>
    </row>
    <row r="292" spans="1:14" ht="15" customHeight="1" thickBot="1">
      <c r="A292" s="13"/>
      <c r="B292" s="14" t="s">
        <v>367</v>
      </c>
      <c r="C292" s="15"/>
      <c r="D292" s="14" t="s">
        <v>378</v>
      </c>
      <c r="E292" s="16" t="s">
        <v>14</v>
      </c>
      <c r="F292" s="17"/>
      <c r="G292" s="18"/>
      <c r="H292" s="27" t="str">
        <f t="shared" si="23"/>
        <v/>
      </c>
      <c r="I292" s="19">
        <v>315040950005</v>
      </c>
      <c r="J292" s="20">
        <v>1370</v>
      </c>
      <c r="K292" s="41">
        <f t="shared" si="24"/>
        <v>479.49999999999994</v>
      </c>
      <c r="L292" s="11">
        <f>VLOOKUP(D292,Лист1!A:B,2,0)</f>
        <v>36</v>
      </c>
      <c r="M292" s="20"/>
      <c r="N292" s="12">
        <f t="shared" si="25"/>
        <v>0</v>
      </c>
    </row>
    <row r="293" spans="1:14" ht="15" customHeight="1" thickBot="1">
      <c r="A293" s="13"/>
      <c r="B293" s="14" t="s">
        <v>367</v>
      </c>
      <c r="C293" s="15"/>
      <c r="D293" s="14" t="s">
        <v>379</v>
      </c>
      <c r="E293" s="16" t="s">
        <v>14</v>
      </c>
      <c r="F293" s="17"/>
      <c r="G293" s="18"/>
      <c r="H293" s="27" t="str">
        <f t="shared" si="23"/>
        <v/>
      </c>
      <c r="I293" s="19">
        <v>315040950006</v>
      </c>
      <c r="J293" s="20">
        <v>1370</v>
      </c>
      <c r="K293" s="41">
        <f t="shared" si="24"/>
        <v>479.49999999999994</v>
      </c>
      <c r="L293" s="11">
        <f>VLOOKUP(D293,Лист1!A:B,2,0)</f>
        <v>36</v>
      </c>
      <c r="M293" s="20"/>
      <c r="N293" s="12">
        <f t="shared" si="25"/>
        <v>0</v>
      </c>
    </row>
    <row r="294" spans="1:14" ht="15" customHeight="1" thickBot="1">
      <c r="A294" s="13"/>
      <c r="B294" s="14" t="s">
        <v>367</v>
      </c>
      <c r="C294" s="15"/>
      <c r="D294" s="14" t="s">
        <v>380</v>
      </c>
      <c r="E294" s="16" t="s">
        <v>14</v>
      </c>
      <c r="F294" s="17"/>
      <c r="G294" s="18"/>
      <c r="H294" s="27" t="str">
        <f t="shared" si="23"/>
        <v/>
      </c>
      <c r="I294" s="19">
        <v>315040950008</v>
      </c>
      <c r="J294" s="20">
        <v>1370</v>
      </c>
      <c r="K294" s="41">
        <f t="shared" si="24"/>
        <v>479.49999999999994</v>
      </c>
      <c r="L294" s="11">
        <f>VLOOKUP(D294,Лист1!A:B,2,0)</f>
        <v>36</v>
      </c>
      <c r="M294" s="20"/>
      <c r="N294" s="12">
        <f t="shared" si="25"/>
        <v>0</v>
      </c>
    </row>
    <row r="295" spans="1:14" s="1" customFormat="1" ht="164.1" customHeight="1" thickBot="1">
      <c r="A295" s="2" t="s">
        <v>10</v>
      </c>
      <c r="B295" s="3" t="s">
        <v>11</v>
      </c>
      <c r="C295" s="4" t="s">
        <v>12</v>
      </c>
      <c r="D295" s="5" t="s">
        <v>13</v>
      </c>
      <c r="E295" s="6" t="s">
        <v>14</v>
      </c>
      <c r="F295" s="7"/>
      <c r="G295" s="8" t="s">
        <v>15</v>
      </c>
      <c r="H295" s="26" t="str">
        <f>HYPERLINK(G295)</f>
        <v>http://ulaik.ru/upload/rezfoto/big/KBS14-91559.jpg</v>
      </c>
      <c r="I295" s="9">
        <v>615012230010</v>
      </c>
      <c r="J295" s="10">
        <v>1541</v>
      </c>
      <c r="K295" s="41">
        <f>J295*0.35</f>
        <v>539.34999999999991</v>
      </c>
      <c r="L295" s="11">
        <f>VLOOKUP(D295,Лист1!A:B,2,0)</f>
        <v>0</v>
      </c>
      <c r="M295" s="12"/>
      <c r="N295" s="12">
        <f>M295*K295</f>
        <v>0</v>
      </c>
    </row>
    <row r="296" spans="1:14" ht="15" customHeight="1" thickBot="1">
      <c r="A296" s="13"/>
      <c r="B296" s="14" t="s">
        <v>11</v>
      </c>
      <c r="C296" s="15"/>
      <c r="D296" s="14" t="s">
        <v>16</v>
      </c>
      <c r="E296" s="16" t="s">
        <v>14</v>
      </c>
      <c r="F296" s="17"/>
      <c r="G296" s="18"/>
      <c r="H296" s="27" t="str">
        <f t="shared" ref="H296:H337" si="26">HYPERLINK(G296)</f>
        <v/>
      </c>
      <c r="I296" s="19">
        <v>615012230012</v>
      </c>
      <c r="J296" s="20">
        <v>1541</v>
      </c>
      <c r="K296" s="41">
        <f t="shared" ref="K296:K337" si="27">J296*0.35</f>
        <v>539.34999999999991</v>
      </c>
      <c r="L296" s="11">
        <f>VLOOKUP(D296,Лист1!A:B,2,0)</f>
        <v>0</v>
      </c>
      <c r="M296" s="20"/>
      <c r="N296" s="12">
        <f t="shared" ref="N296:N337" si="28">M296*K296</f>
        <v>0</v>
      </c>
    </row>
    <row r="297" spans="1:14" ht="15" customHeight="1" thickBot="1">
      <c r="A297" s="13"/>
      <c r="B297" s="14" t="s">
        <v>11</v>
      </c>
      <c r="C297" s="15"/>
      <c r="D297" s="14" t="s">
        <v>17</v>
      </c>
      <c r="E297" s="16" t="s">
        <v>14</v>
      </c>
      <c r="F297" s="17"/>
      <c r="G297" s="18"/>
      <c r="H297" s="27" t="str">
        <f t="shared" si="26"/>
        <v/>
      </c>
      <c r="I297" s="19">
        <v>615012230014</v>
      </c>
      <c r="J297" s="20">
        <v>1541</v>
      </c>
      <c r="K297" s="41">
        <f t="shared" si="27"/>
        <v>539.34999999999991</v>
      </c>
      <c r="L297" s="11">
        <f>VLOOKUP(D297,Лист1!A:B,2,0)</f>
        <v>0</v>
      </c>
      <c r="M297" s="20"/>
      <c r="N297" s="12">
        <f t="shared" si="28"/>
        <v>0</v>
      </c>
    </row>
    <row r="298" spans="1:14" ht="15" customHeight="1" thickBot="1">
      <c r="A298" s="13"/>
      <c r="B298" s="14" t="s">
        <v>11</v>
      </c>
      <c r="C298" s="15"/>
      <c r="D298" s="14" t="s">
        <v>18</v>
      </c>
      <c r="E298" s="16" t="s">
        <v>14</v>
      </c>
      <c r="F298" s="17"/>
      <c r="G298" s="18"/>
      <c r="H298" s="27" t="str">
        <f t="shared" si="26"/>
        <v/>
      </c>
      <c r="I298" s="19">
        <v>615012230005</v>
      </c>
      <c r="J298" s="20">
        <v>1541</v>
      </c>
      <c r="K298" s="41">
        <f t="shared" si="27"/>
        <v>539.34999999999991</v>
      </c>
      <c r="L298" s="11">
        <f>VLOOKUP(D298,Лист1!A:B,2,0)</f>
        <v>10</v>
      </c>
      <c r="M298" s="20"/>
      <c r="N298" s="12">
        <f t="shared" si="28"/>
        <v>0</v>
      </c>
    </row>
    <row r="299" spans="1:14" ht="15" customHeight="1" thickBot="1">
      <c r="A299" s="13"/>
      <c r="B299" s="14" t="s">
        <v>11</v>
      </c>
      <c r="C299" s="15"/>
      <c r="D299" s="14" t="s">
        <v>19</v>
      </c>
      <c r="E299" s="16" t="s">
        <v>14</v>
      </c>
      <c r="F299" s="17"/>
      <c r="G299" s="18"/>
      <c r="H299" s="27" t="str">
        <f t="shared" si="26"/>
        <v/>
      </c>
      <c r="I299" s="19">
        <v>615012230006</v>
      </c>
      <c r="J299" s="20">
        <v>1541</v>
      </c>
      <c r="K299" s="41">
        <f t="shared" si="27"/>
        <v>539.34999999999991</v>
      </c>
      <c r="L299" s="11">
        <f>VLOOKUP(D299,Лист1!A:B,2,0)</f>
        <v>11</v>
      </c>
      <c r="M299" s="20"/>
      <c r="N299" s="12">
        <f t="shared" si="28"/>
        <v>0</v>
      </c>
    </row>
    <row r="300" spans="1:14" ht="15" customHeight="1" thickBot="1">
      <c r="A300" s="13"/>
      <c r="B300" s="14" t="s">
        <v>11</v>
      </c>
      <c r="C300" s="15"/>
      <c r="D300" s="14" t="s">
        <v>20</v>
      </c>
      <c r="E300" s="16" t="s">
        <v>14</v>
      </c>
      <c r="F300" s="17"/>
      <c r="G300" s="18"/>
      <c r="H300" s="27" t="str">
        <f t="shared" si="26"/>
        <v/>
      </c>
      <c r="I300" s="19">
        <v>615012230008</v>
      </c>
      <c r="J300" s="20">
        <v>1541</v>
      </c>
      <c r="K300" s="41">
        <f t="shared" si="27"/>
        <v>539.34999999999991</v>
      </c>
      <c r="L300" s="11">
        <f>VLOOKUP(D300,Лист1!A:B,2,0)</f>
        <v>0</v>
      </c>
      <c r="M300" s="20"/>
      <c r="N300" s="12">
        <f t="shared" si="28"/>
        <v>0</v>
      </c>
    </row>
    <row r="301" spans="1:14" ht="15" customHeight="1" thickBot="1">
      <c r="A301" s="13"/>
      <c r="B301" s="14" t="s">
        <v>11</v>
      </c>
      <c r="C301" s="15"/>
      <c r="D301" s="14" t="s">
        <v>21</v>
      </c>
      <c r="E301" s="16" t="s">
        <v>14</v>
      </c>
      <c r="F301" s="17"/>
      <c r="G301" s="18"/>
      <c r="H301" s="27" t="str">
        <f t="shared" si="26"/>
        <v/>
      </c>
      <c r="I301" s="19">
        <v>615012570005</v>
      </c>
      <c r="J301" s="20">
        <v>1541</v>
      </c>
      <c r="K301" s="41">
        <f t="shared" si="27"/>
        <v>539.34999999999991</v>
      </c>
      <c r="L301" s="11">
        <f>VLOOKUP(D301,Лист1!A:B,2,0)</f>
        <v>6</v>
      </c>
      <c r="M301" s="20"/>
      <c r="N301" s="12">
        <f t="shared" si="28"/>
        <v>0</v>
      </c>
    </row>
    <row r="302" spans="1:14" ht="15" customHeight="1" thickBot="1">
      <c r="A302" s="13"/>
      <c r="B302" s="14" t="s">
        <v>11</v>
      </c>
      <c r="C302" s="15"/>
      <c r="D302" s="14" t="s">
        <v>22</v>
      </c>
      <c r="E302" s="16" t="s">
        <v>14</v>
      </c>
      <c r="F302" s="17"/>
      <c r="G302" s="18"/>
      <c r="H302" s="27" t="str">
        <f t="shared" si="26"/>
        <v/>
      </c>
      <c r="I302" s="19">
        <v>615012570006</v>
      </c>
      <c r="J302" s="20">
        <v>1541</v>
      </c>
      <c r="K302" s="41">
        <f t="shared" si="27"/>
        <v>539.34999999999991</v>
      </c>
      <c r="L302" s="11">
        <f>VLOOKUP(D302,Лист1!A:B,2,0)</f>
        <v>5</v>
      </c>
      <c r="M302" s="20"/>
      <c r="N302" s="12">
        <f t="shared" si="28"/>
        <v>0</v>
      </c>
    </row>
    <row r="303" spans="1:14" s="1" customFormat="1" ht="164.1" customHeight="1" thickBot="1">
      <c r="A303" s="2" t="s">
        <v>23</v>
      </c>
      <c r="B303" s="3" t="s">
        <v>24</v>
      </c>
      <c r="C303" s="4" t="s">
        <v>12</v>
      </c>
      <c r="D303" s="5" t="s">
        <v>25</v>
      </c>
      <c r="E303" s="6" t="s">
        <v>26</v>
      </c>
      <c r="F303" s="7"/>
      <c r="G303" s="8" t="s">
        <v>27</v>
      </c>
      <c r="H303" s="26" t="str">
        <f t="shared" si="26"/>
        <v>http://ulaik.ru/upload/rezfoto/big/KBW15-93356.jpg</v>
      </c>
      <c r="I303" s="9">
        <v>633022770010</v>
      </c>
      <c r="J303" s="10">
        <v>1177</v>
      </c>
      <c r="K303" s="41">
        <f t="shared" si="27"/>
        <v>411.95</v>
      </c>
      <c r="L303" s="11">
        <f>VLOOKUP(D303,Лист1!A:B,2,0)</f>
        <v>11</v>
      </c>
      <c r="M303" s="12"/>
      <c r="N303" s="12">
        <f t="shared" si="28"/>
        <v>0</v>
      </c>
    </row>
    <row r="304" spans="1:14" ht="15" customHeight="1" thickBot="1">
      <c r="A304" s="13"/>
      <c r="B304" s="14" t="s">
        <v>24</v>
      </c>
      <c r="C304" s="15"/>
      <c r="D304" s="14" t="s">
        <v>28</v>
      </c>
      <c r="E304" s="16" t="s">
        <v>26</v>
      </c>
      <c r="F304" s="17"/>
      <c r="G304" s="18"/>
      <c r="H304" s="27" t="str">
        <f t="shared" si="26"/>
        <v/>
      </c>
      <c r="I304" s="19">
        <v>633022770012</v>
      </c>
      <c r="J304" s="20">
        <v>1177</v>
      </c>
      <c r="K304" s="41">
        <f t="shared" si="27"/>
        <v>411.95</v>
      </c>
      <c r="L304" s="11">
        <f>VLOOKUP(D304,Лист1!A:B,2,0)</f>
        <v>17</v>
      </c>
      <c r="M304" s="20"/>
      <c r="N304" s="12">
        <f t="shared" si="28"/>
        <v>0</v>
      </c>
    </row>
    <row r="305" spans="1:14" ht="15" customHeight="1" thickBot="1">
      <c r="A305" s="13"/>
      <c r="B305" s="14" t="s">
        <v>24</v>
      </c>
      <c r="C305" s="15"/>
      <c r="D305" s="14" t="s">
        <v>29</v>
      </c>
      <c r="E305" s="16" t="s">
        <v>26</v>
      </c>
      <c r="F305" s="17"/>
      <c r="G305" s="18"/>
      <c r="H305" s="27" t="str">
        <f t="shared" si="26"/>
        <v/>
      </c>
      <c r="I305" s="19">
        <v>633022770008</v>
      </c>
      <c r="J305" s="20">
        <v>1177</v>
      </c>
      <c r="K305" s="41">
        <f t="shared" si="27"/>
        <v>411.95</v>
      </c>
      <c r="L305" s="11">
        <f>VLOOKUP(D305,Лист1!A:B,2,0)</f>
        <v>11</v>
      </c>
      <c r="M305" s="20"/>
      <c r="N305" s="12">
        <f t="shared" si="28"/>
        <v>0</v>
      </c>
    </row>
    <row r="306" spans="1:14" s="1" customFormat="1" ht="164.1" customHeight="1" thickBot="1">
      <c r="A306" s="2" t="s">
        <v>23</v>
      </c>
      <c r="B306" s="3" t="s">
        <v>30</v>
      </c>
      <c r="C306" s="4" t="s">
        <v>12</v>
      </c>
      <c r="D306" s="5" t="s">
        <v>31</v>
      </c>
      <c r="E306" s="6" t="s">
        <v>26</v>
      </c>
      <c r="F306" s="7"/>
      <c r="G306" s="8" t="s">
        <v>32</v>
      </c>
      <c r="H306" s="26" t="str">
        <f t="shared" si="26"/>
        <v>http://ulaik.ru/upload/rezfoto/big/KBW15-93362.jpg</v>
      </c>
      <c r="I306" s="9">
        <v>633030550010</v>
      </c>
      <c r="J306" s="10">
        <v>1424</v>
      </c>
      <c r="K306" s="41">
        <f t="shared" si="27"/>
        <v>498.4</v>
      </c>
      <c r="L306" s="11">
        <f>VLOOKUP(D306,Лист1!A:B,2,0)</f>
        <v>95</v>
      </c>
      <c r="M306" s="12"/>
      <c r="N306" s="12">
        <f t="shared" si="28"/>
        <v>0</v>
      </c>
    </row>
    <row r="307" spans="1:14" ht="15" customHeight="1" thickBot="1">
      <c r="A307" s="13"/>
      <c r="B307" s="14" t="s">
        <v>30</v>
      </c>
      <c r="C307" s="15"/>
      <c r="D307" s="14" t="s">
        <v>33</v>
      </c>
      <c r="E307" s="16" t="s">
        <v>26</v>
      </c>
      <c r="F307" s="17"/>
      <c r="G307" s="18"/>
      <c r="H307" s="27" t="str">
        <f t="shared" si="26"/>
        <v/>
      </c>
      <c r="I307" s="19">
        <v>633030550012</v>
      </c>
      <c r="J307" s="20">
        <v>1424</v>
      </c>
      <c r="K307" s="41">
        <f t="shared" si="27"/>
        <v>498.4</v>
      </c>
      <c r="L307" s="11">
        <f>VLOOKUP(D307,Лист1!A:B,2,0)</f>
        <v>44</v>
      </c>
      <c r="M307" s="20"/>
      <c r="N307" s="12">
        <f t="shared" si="28"/>
        <v>0</v>
      </c>
    </row>
    <row r="308" spans="1:14" ht="15" customHeight="1" thickBot="1">
      <c r="A308" s="13"/>
      <c r="B308" s="14" t="s">
        <v>30</v>
      </c>
      <c r="C308" s="15"/>
      <c r="D308" s="14" t="s">
        <v>34</v>
      </c>
      <c r="E308" s="16" t="s">
        <v>26</v>
      </c>
      <c r="F308" s="17"/>
      <c r="G308" s="18"/>
      <c r="H308" s="27" t="str">
        <f t="shared" si="26"/>
        <v/>
      </c>
      <c r="I308" s="19">
        <v>633030550014</v>
      </c>
      <c r="J308" s="20">
        <v>1424</v>
      </c>
      <c r="K308" s="41">
        <f t="shared" si="27"/>
        <v>498.4</v>
      </c>
      <c r="L308" s="11">
        <f>VLOOKUP(D308,Лист1!A:B,2,0)</f>
        <v>5</v>
      </c>
      <c r="M308" s="20"/>
      <c r="N308" s="12">
        <f t="shared" si="28"/>
        <v>0</v>
      </c>
    </row>
    <row r="309" spans="1:14" ht="15" customHeight="1" thickBot="1">
      <c r="A309" s="13"/>
      <c r="B309" s="14" t="s">
        <v>30</v>
      </c>
      <c r="C309" s="15"/>
      <c r="D309" s="14" t="s">
        <v>35</v>
      </c>
      <c r="E309" s="16" t="s">
        <v>26</v>
      </c>
      <c r="F309" s="17"/>
      <c r="G309" s="18"/>
      <c r="H309" s="27" t="str">
        <f t="shared" si="26"/>
        <v/>
      </c>
      <c r="I309" s="19">
        <v>633030550016</v>
      </c>
      <c r="J309" s="20">
        <v>1424</v>
      </c>
      <c r="K309" s="41">
        <f t="shared" si="27"/>
        <v>498.4</v>
      </c>
      <c r="L309" s="11">
        <f>VLOOKUP(D309,Лист1!A:B,2,0)</f>
        <v>10</v>
      </c>
      <c r="M309" s="20"/>
      <c r="N309" s="12">
        <f t="shared" si="28"/>
        <v>0</v>
      </c>
    </row>
    <row r="310" spans="1:14" ht="15" customHeight="1" thickBot="1">
      <c r="A310" s="13"/>
      <c r="B310" s="14" t="s">
        <v>30</v>
      </c>
      <c r="C310" s="15"/>
      <c r="D310" s="14" t="s">
        <v>36</v>
      </c>
      <c r="E310" s="16" t="s">
        <v>26</v>
      </c>
      <c r="F310" s="17"/>
      <c r="G310" s="18"/>
      <c r="H310" s="27" t="str">
        <f t="shared" si="26"/>
        <v/>
      </c>
      <c r="I310" s="19">
        <v>633030550018</v>
      </c>
      <c r="J310" s="20">
        <v>1424</v>
      </c>
      <c r="K310" s="41">
        <f t="shared" si="27"/>
        <v>498.4</v>
      </c>
      <c r="L310" s="11">
        <f>VLOOKUP(D310,Лист1!A:B,2,0)</f>
        <v>19</v>
      </c>
      <c r="M310" s="20"/>
      <c r="N310" s="12">
        <f t="shared" si="28"/>
        <v>0</v>
      </c>
    </row>
    <row r="311" spans="1:14" ht="15" customHeight="1" thickBot="1">
      <c r="A311" s="13"/>
      <c r="B311" s="14" t="s">
        <v>30</v>
      </c>
      <c r="C311" s="15"/>
      <c r="D311" s="14" t="s">
        <v>37</v>
      </c>
      <c r="E311" s="16" t="s">
        <v>26</v>
      </c>
      <c r="F311" s="17"/>
      <c r="G311" s="18"/>
      <c r="H311" s="27" t="str">
        <f t="shared" si="26"/>
        <v/>
      </c>
      <c r="I311" s="19">
        <v>633030550004</v>
      </c>
      <c r="J311" s="20">
        <v>1424</v>
      </c>
      <c r="K311" s="41">
        <f t="shared" si="27"/>
        <v>498.4</v>
      </c>
      <c r="L311" s="11">
        <f>VLOOKUP(D311,Лист1!A:B,2,0)</f>
        <v>5</v>
      </c>
      <c r="M311" s="20"/>
      <c r="N311" s="12">
        <f t="shared" si="28"/>
        <v>0</v>
      </c>
    </row>
    <row r="312" spans="1:14" ht="15" customHeight="1" thickBot="1">
      <c r="A312" s="13"/>
      <c r="B312" s="14" t="s">
        <v>30</v>
      </c>
      <c r="C312" s="15"/>
      <c r="D312" s="14" t="s">
        <v>38</v>
      </c>
      <c r="E312" s="16" t="s">
        <v>26</v>
      </c>
      <c r="F312" s="17"/>
      <c r="G312" s="18"/>
      <c r="H312" s="27" t="str">
        <f t="shared" si="26"/>
        <v/>
      </c>
      <c r="I312" s="19">
        <v>633030550006</v>
      </c>
      <c r="J312" s="20">
        <v>1424</v>
      </c>
      <c r="K312" s="41">
        <f t="shared" si="27"/>
        <v>498.4</v>
      </c>
      <c r="L312" s="11">
        <f>VLOOKUP(D312,Лист1!A:B,2,0)</f>
        <v>2</v>
      </c>
      <c r="M312" s="20"/>
      <c r="N312" s="12">
        <f t="shared" si="28"/>
        <v>0</v>
      </c>
    </row>
    <row r="313" spans="1:14" ht="15" customHeight="1" thickBot="1">
      <c r="A313" s="13"/>
      <c r="B313" s="14" t="s">
        <v>30</v>
      </c>
      <c r="C313" s="15"/>
      <c r="D313" s="14" t="s">
        <v>39</v>
      </c>
      <c r="E313" s="16" t="s">
        <v>26</v>
      </c>
      <c r="F313" s="17"/>
      <c r="G313" s="18"/>
      <c r="H313" s="27" t="str">
        <f t="shared" si="26"/>
        <v/>
      </c>
      <c r="I313" s="19">
        <v>633030550008</v>
      </c>
      <c r="J313" s="20">
        <v>1424</v>
      </c>
      <c r="K313" s="41">
        <f t="shared" si="27"/>
        <v>498.4</v>
      </c>
      <c r="L313" s="11">
        <f>VLOOKUP(D313,Лист1!A:B,2,0)</f>
        <v>44</v>
      </c>
      <c r="M313" s="20"/>
      <c r="N313" s="12">
        <f t="shared" si="28"/>
        <v>0</v>
      </c>
    </row>
    <row r="314" spans="1:14" ht="15" customHeight="1" thickBot="1">
      <c r="A314" s="13"/>
      <c r="B314" s="14" t="s">
        <v>30</v>
      </c>
      <c r="C314" s="15"/>
      <c r="D314" s="14" t="s">
        <v>40</v>
      </c>
      <c r="E314" s="16" t="s">
        <v>26</v>
      </c>
      <c r="F314" s="17"/>
      <c r="G314" s="18"/>
      <c r="H314" s="27" t="str">
        <f t="shared" si="26"/>
        <v/>
      </c>
      <c r="I314" s="19">
        <v>633030070010</v>
      </c>
      <c r="J314" s="20">
        <v>1424</v>
      </c>
      <c r="K314" s="41">
        <f t="shared" si="27"/>
        <v>498.4</v>
      </c>
      <c r="L314" s="11">
        <f>VLOOKUP(D314,Лист1!A:B,2,0)</f>
        <v>119</v>
      </c>
      <c r="M314" s="20"/>
      <c r="N314" s="12">
        <f t="shared" si="28"/>
        <v>0</v>
      </c>
    </row>
    <row r="315" spans="1:14" ht="15" customHeight="1" thickBot="1">
      <c r="A315" s="13"/>
      <c r="B315" s="14" t="s">
        <v>30</v>
      </c>
      <c r="C315" s="15"/>
      <c r="D315" s="14" t="s">
        <v>41</v>
      </c>
      <c r="E315" s="16" t="s">
        <v>26</v>
      </c>
      <c r="F315" s="17"/>
      <c r="G315" s="18"/>
      <c r="H315" s="27" t="str">
        <f t="shared" si="26"/>
        <v/>
      </c>
      <c r="I315" s="19">
        <v>633030070012</v>
      </c>
      <c r="J315" s="20">
        <v>1424</v>
      </c>
      <c r="K315" s="41">
        <f t="shared" si="27"/>
        <v>498.4</v>
      </c>
      <c r="L315" s="11">
        <f>VLOOKUP(D315,Лист1!A:B,2,0)</f>
        <v>71</v>
      </c>
      <c r="M315" s="20"/>
      <c r="N315" s="12">
        <f t="shared" si="28"/>
        <v>0</v>
      </c>
    </row>
    <row r="316" spans="1:14" ht="15" customHeight="1" thickBot="1">
      <c r="A316" s="13"/>
      <c r="B316" s="14" t="s">
        <v>30</v>
      </c>
      <c r="C316" s="15"/>
      <c r="D316" s="14" t="s">
        <v>42</v>
      </c>
      <c r="E316" s="16" t="s">
        <v>26</v>
      </c>
      <c r="F316" s="17"/>
      <c r="G316" s="18"/>
      <c r="H316" s="27" t="str">
        <f t="shared" si="26"/>
        <v/>
      </c>
      <c r="I316" s="19">
        <v>633030070014</v>
      </c>
      <c r="J316" s="20">
        <v>1424</v>
      </c>
      <c r="K316" s="41">
        <f t="shared" si="27"/>
        <v>498.4</v>
      </c>
      <c r="L316" s="11">
        <f>VLOOKUP(D316,Лист1!A:B,2,0)</f>
        <v>21</v>
      </c>
      <c r="M316" s="20"/>
      <c r="N316" s="12">
        <f t="shared" si="28"/>
        <v>0</v>
      </c>
    </row>
    <row r="317" spans="1:14" ht="15" customHeight="1" thickBot="1">
      <c r="A317" s="13"/>
      <c r="B317" s="14" t="s">
        <v>30</v>
      </c>
      <c r="C317" s="15"/>
      <c r="D317" s="14" t="s">
        <v>43</v>
      </c>
      <c r="E317" s="16" t="s">
        <v>26</v>
      </c>
      <c r="F317" s="17"/>
      <c r="G317" s="18"/>
      <c r="H317" s="27" t="str">
        <f t="shared" si="26"/>
        <v/>
      </c>
      <c r="I317" s="19">
        <v>633030070016</v>
      </c>
      <c r="J317" s="20">
        <v>1424</v>
      </c>
      <c r="K317" s="41">
        <f t="shared" si="27"/>
        <v>498.4</v>
      </c>
      <c r="L317" s="11">
        <f>VLOOKUP(D317,Лист1!A:B,2,0)</f>
        <v>27</v>
      </c>
      <c r="M317" s="20"/>
      <c r="N317" s="12">
        <f t="shared" si="28"/>
        <v>0</v>
      </c>
    </row>
    <row r="318" spans="1:14" ht="15" customHeight="1" thickBot="1">
      <c r="A318" s="13"/>
      <c r="B318" s="14" t="s">
        <v>30</v>
      </c>
      <c r="C318" s="15"/>
      <c r="D318" s="14" t="s">
        <v>44</v>
      </c>
      <c r="E318" s="16" t="s">
        <v>26</v>
      </c>
      <c r="F318" s="17"/>
      <c r="G318" s="18"/>
      <c r="H318" s="27" t="str">
        <f t="shared" si="26"/>
        <v/>
      </c>
      <c r="I318" s="19">
        <v>633030070018</v>
      </c>
      <c r="J318" s="20">
        <v>1424</v>
      </c>
      <c r="K318" s="41">
        <f t="shared" si="27"/>
        <v>498.4</v>
      </c>
      <c r="L318" s="11">
        <f>VLOOKUP(D318,Лист1!A:B,2,0)</f>
        <v>27</v>
      </c>
      <c r="M318" s="20"/>
      <c r="N318" s="12">
        <f t="shared" si="28"/>
        <v>0</v>
      </c>
    </row>
    <row r="319" spans="1:14" ht="15" customHeight="1" thickBot="1">
      <c r="A319" s="13"/>
      <c r="B319" s="14" t="s">
        <v>30</v>
      </c>
      <c r="C319" s="15"/>
      <c r="D319" s="14" t="s">
        <v>45</v>
      </c>
      <c r="E319" s="16" t="s">
        <v>26</v>
      </c>
      <c r="F319" s="17"/>
      <c r="G319" s="18"/>
      <c r="H319" s="27" t="str">
        <f t="shared" si="26"/>
        <v/>
      </c>
      <c r="I319" s="19">
        <v>633030070004</v>
      </c>
      <c r="J319" s="20">
        <v>1424</v>
      </c>
      <c r="K319" s="41">
        <f t="shared" si="27"/>
        <v>498.4</v>
      </c>
      <c r="L319" s="11">
        <f>VLOOKUP(D319,Лист1!A:B,2,0)</f>
        <v>27</v>
      </c>
      <c r="M319" s="20"/>
      <c r="N319" s="12">
        <f t="shared" si="28"/>
        <v>0</v>
      </c>
    </row>
    <row r="320" spans="1:14" ht="15" customHeight="1" thickBot="1">
      <c r="A320" s="13"/>
      <c r="B320" s="14" t="s">
        <v>30</v>
      </c>
      <c r="C320" s="15"/>
      <c r="D320" s="14" t="s">
        <v>46</v>
      </c>
      <c r="E320" s="16" t="s">
        <v>26</v>
      </c>
      <c r="F320" s="17"/>
      <c r="G320" s="18"/>
      <c r="H320" s="27" t="str">
        <f t="shared" si="26"/>
        <v/>
      </c>
      <c r="I320" s="19">
        <v>633030070006</v>
      </c>
      <c r="J320" s="20">
        <v>1424</v>
      </c>
      <c r="K320" s="41">
        <f t="shared" si="27"/>
        <v>498.4</v>
      </c>
      <c r="L320" s="11">
        <f>VLOOKUP(D320,Лист1!A:B,2,0)</f>
        <v>18</v>
      </c>
      <c r="M320" s="20"/>
      <c r="N320" s="12">
        <f t="shared" si="28"/>
        <v>0</v>
      </c>
    </row>
    <row r="321" spans="1:14" ht="15" customHeight="1" thickBot="1">
      <c r="A321" s="13"/>
      <c r="B321" s="14" t="s">
        <v>30</v>
      </c>
      <c r="C321" s="15"/>
      <c r="D321" s="14" t="s">
        <v>47</v>
      </c>
      <c r="E321" s="16" t="s">
        <v>26</v>
      </c>
      <c r="F321" s="17"/>
      <c r="G321" s="18"/>
      <c r="H321" s="27" t="str">
        <f t="shared" si="26"/>
        <v/>
      </c>
      <c r="I321" s="19">
        <v>633030070008</v>
      </c>
      <c r="J321" s="20">
        <v>1424</v>
      </c>
      <c r="K321" s="41">
        <f t="shared" si="27"/>
        <v>498.4</v>
      </c>
      <c r="L321" s="11">
        <f>VLOOKUP(D321,Лист1!A:B,2,0)</f>
        <v>70</v>
      </c>
      <c r="M321" s="20"/>
      <c r="N321" s="12">
        <f t="shared" si="28"/>
        <v>0</v>
      </c>
    </row>
    <row r="322" spans="1:14" ht="15" customHeight="1" thickBot="1">
      <c r="A322" s="13"/>
      <c r="B322" s="14" t="s">
        <v>30</v>
      </c>
      <c r="C322" s="15"/>
      <c r="D322" s="14" t="s">
        <v>48</v>
      </c>
      <c r="E322" s="16" t="s">
        <v>26</v>
      </c>
      <c r="F322" s="17"/>
      <c r="G322" s="18"/>
      <c r="H322" s="27" t="str">
        <f t="shared" si="26"/>
        <v/>
      </c>
      <c r="I322" s="19">
        <v>633030940010</v>
      </c>
      <c r="J322" s="20">
        <v>1424</v>
      </c>
      <c r="K322" s="41">
        <f t="shared" si="27"/>
        <v>498.4</v>
      </c>
      <c r="L322" s="11">
        <f>VLOOKUP(D322,Лист1!A:B,2,0)</f>
        <v>105</v>
      </c>
      <c r="M322" s="20"/>
      <c r="N322" s="12">
        <f t="shared" si="28"/>
        <v>0</v>
      </c>
    </row>
    <row r="323" spans="1:14" ht="15" customHeight="1" thickBot="1">
      <c r="A323" s="13"/>
      <c r="B323" s="14" t="s">
        <v>30</v>
      </c>
      <c r="C323" s="15"/>
      <c r="D323" s="14" t="s">
        <v>49</v>
      </c>
      <c r="E323" s="16" t="s">
        <v>26</v>
      </c>
      <c r="F323" s="17"/>
      <c r="G323" s="18"/>
      <c r="H323" s="27" t="str">
        <f t="shared" si="26"/>
        <v/>
      </c>
      <c r="I323" s="19">
        <v>633030940012</v>
      </c>
      <c r="J323" s="20">
        <v>1424</v>
      </c>
      <c r="K323" s="41">
        <f t="shared" si="27"/>
        <v>498.4</v>
      </c>
      <c r="L323" s="11">
        <f>VLOOKUP(D323,Лист1!A:B,2,0)</f>
        <v>61</v>
      </c>
      <c r="M323" s="20"/>
      <c r="N323" s="12">
        <f t="shared" si="28"/>
        <v>0</v>
      </c>
    </row>
    <row r="324" spans="1:14" ht="15" customHeight="1" thickBot="1">
      <c r="A324" s="13"/>
      <c r="B324" s="14" t="s">
        <v>30</v>
      </c>
      <c r="C324" s="15"/>
      <c r="D324" s="14" t="s">
        <v>50</v>
      </c>
      <c r="E324" s="16" t="s">
        <v>26</v>
      </c>
      <c r="F324" s="17"/>
      <c r="G324" s="18"/>
      <c r="H324" s="27" t="str">
        <f t="shared" si="26"/>
        <v/>
      </c>
      <c r="I324" s="19">
        <v>633030940014</v>
      </c>
      <c r="J324" s="20">
        <v>1424</v>
      </c>
      <c r="K324" s="41">
        <f t="shared" si="27"/>
        <v>498.4</v>
      </c>
      <c r="L324" s="11">
        <f>VLOOKUP(D324,Лист1!A:B,2,0)</f>
        <v>10</v>
      </c>
      <c r="M324" s="20"/>
      <c r="N324" s="12">
        <f t="shared" si="28"/>
        <v>0</v>
      </c>
    </row>
    <row r="325" spans="1:14" ht="15" customHeight="1" thickBot="1">
      <c r="A325" s="13"/>
      <c r="B325" s="14" t="s">
        <v>30</v>
      </c>
      <c r="C325" s="15"/>
      <c r="D325" s="14" t="s">
        <v>51</v>
      </c>
      <c r="E325" s="16" t="s">
        <v>26</v>
      </c>
      <c r="F325" s="17"/>
      <c r="G325" s="18"/>
      <c r="H325" s="27" t="str">
        <f t="shared" si="26"/>
        <v/>
      </c>
      <c r="I325" s="19">
        <v>633030940016</v>
      </c>
      <c r="J325" s="20">
        <v>1424</v>
      </c>
      <c r="K325" s="41">
        <f t="shared" si="27"/>
        <v>498.4</v>
      </c>
      <c r="L325" s="11">
        <f>VLOOKUP(D325,Лист1!A:B,2,0)</f>
        <v>17</v>
      </c>
      <c r="M325" s="20"/>
      <c r="N325" s="12">
        <f t="shared" si="28"/>
        <v>0</v>
      </c>
    </row>
    <row r="326" spans="1:14" ht="15" customHeight="1" thickBot="1">
      <c r="A326" s="13"/>
      <c r="B326" s="14" t="s">
        <v>30</v>
      </c>
      <c r="C326" s="15"/>
      <c r="D326" s="14" t="s">
        <v>52</v>
      </c>
      <c r="E326" s="16" t="s">
        <v>26</v>
      </c>
      <c r="F326" s="17"/>
      <c r="G326" s="18"/>
      <c r="H326" s="27" t="str">
        <f t="shared" si="26"/>
        <v/>
      </c>
      <c r="I326" s="19">
        <v>633030940018</v>
      </c>
      <c r="J326" s="20">
        <v>1424</v>
      </c>
      <c r="K326" s="41">
        <f t="shared" si="27"/>
        <v>498.4</v>
      </c>
      <c r="L326" s="11">
        <f>VLOOKUP(D326,Лист1!A:B,2,0)</f>
        <v>20</v>
      </c>
      <c r="M326" s="20"/>
      <c r="N326" s="12">
        <f t="shared" si="28"/>
        <v>0</v>
      </c>
    </row>
    <row r="327" spans="1:14" ht="15" customHeight="1" thickBot="1">
      <c r="A327" s="13"/>
      <c r="B327" s="14" t="s">
        <v>30</v>
      </c>
      <c r="C327" s="15"/>
      <c r="D327" s="14" t="s">
        <v>53</v>
      </c>
      <c r="E327" s="16" t="s">
        <v>26</v>
      </c>
      <c r="F327" s="17"/>
      <c r="G327" s="18"/>
      <c r="H327" s="27" t="str">
        <f t="shared" si="26"/>
        <v/>
      </c>
      <c r="I327" s="19">
        <v>633030940004</v>
      </c>
      <c r="J327" s="20">
        <v>1424</v>
      </c>
      <c r="K327" s="41">
        <f t="shared" si="27"/>
        <v>498.4</v>
      </c>
      <c r="L327" s="11">
        <f>VLOOKUP(D327,Лист1!A:B,2,0)</f>
        <v>10</v>
      </c>
      <c r="M327" s="20"/>
      <c r="N327" s="12">
        <f t="shared" si="28"/>
        <v>0</v>
      </c>
    </row>
    <row r="328" spans="1:14" ht="15" customHeight="1" thickBot="1">
      <c r="A328" s="13"/>
      <c r="B328" s="14" t="s">
        <v>30</v>
      </c>
      <c r="C328" s="15"/>
      <c r="D328" s="14" t="s">
        <v>54</v>
      </c>
      <c r="E328" s="16" t="s">
        <v>26</v>
      </c>
      <c r="F328" s="17"/>
      <c r="G328" s="18"/>
      <c r="H328" s="27" t="str">
        <f t="shared" si="26"/>
        <v/>
      </c>
      <c r="I328" s="19">
        <v>633030940006</v>
      </c>
      <c r="J328" s="20">
        <v>1424</v>
      </c>
      <c r="K328" s="41">
        <f t="shared" si="27"/>
        <v>498.4</v>
      </c>
      <c r="L328" s="11">
        <f>VLOOKUP(D328,Лист1!A:B,2,0)</f>
        <v>4</v>
      </c>
      <c r="M328" s="20"/>
      <c r="N328" s="12">
        <f t="shared" si="28"/>
        <v>0</v>
      </c>
    </row>
    <row r="329" spans="1:14" ht="15" customHeight="1" thickBot="1">
      <c r="A329" s="13"/>
      <c r="B329" s="14" t="s">
        <v>30</v>
      </c>
      <c r="C329" s="15"/>
      <c r="D329" s="14" t="s">
        <v>55</v>
      </c>
      <c r="E329" s="16" t="s">
        <v>26</v>
      </c>
      <c r="F329" s="17"/>
      <c r="G329" s="18"/>
      <c r="H329" s="27" t="str">
        <f t="shared" si="26"/>
        <v/>
      </c>
      <c r="I329" s="19">
        <v>633030940008</v>
      </c>
      <c r="J329" s="20">
        <v>1424</v>
      </c>
      <c r="K329" s="41">
        <f t="shared" si="27"/>
        <v>498.4</v>
      </c>
      <c r="L329" s="11">
        <f>VLOOKUP(D329,Лист1!A:B,2,0)</f>
        <v>60</v>
      </c>
      <c r="M329" s="20"/>
      <c r="N329" s="12">
        <f t="shared" si="28"/>
        <v>0</v>
      </c>
    </row>
    <row r="330" spans="1:14" s="1" customFormat="1" ht="164.1" customHeight="1" thickBot="1">
      <c r="A330" s="2" t="s">
        <v>66</v>
      </c>
      <c r="B330" s="3" t="s">
        <v>67</v>
      </c>
      <c r="C330" s="4" t="s">
        <v>12</v>
      </c>
      <c r="D330" s="5" t="s">
        <v>68</v>
      </c>
      <c r="E330" s="6" t="s">
        <v>14</v>
      </c>
      <c r="F330" s="7"/>
      <c r="G330" s="8" t="s">
        <v>69</v>
      </c>
      <c r="H330" s="26" t="str">
        <f t="shared" si="26"/>
        <v>http://ulaik.ru/upload/rezfoto/big/BBS14-35503.jpg</v>
      </c>
      <c r="I330" s="9">
        <v>335508010018</v>
      </c>
      <c r="J330" s="10">
        <v>990</v>
      </c>
      <c r="K330" s="41">
        <f t="shared" si="27"/>
        <v>346.5</v>
      </c>
      <c r="L330" s="11">
        <f>VLOOKUP(D330,Лист1!A:B,2,0)</f>
        <v>12</v>
      </c>
      <c r="M330" s="12"/>
      <c r="N330" s="12">
        <f t="shared" si="28"/>
        <v>0</v>
      </c>
    </row>
    <row r="331" spans="1:14" ht="15" customHeight="1" thickBot="1">
      <c r="A331" s="13"/>
      <c r="B331" s="14" t="s">
        <v>67</v>
      </c>
      <c r="C331" s="15"/>
      <c r="D331" s="14" t="s">
        <v>70</v>
      </c>
      <c r="E331" s="16" t="s">
        <v>14</v>
      </c>
      <c r="F331" s="17"/>
      <c r="G331" s="18"/>
      <c r="H331" s="27" t="str">
        <f t="shared" si="26"/>
        <v/>
      </c>
      <c r="I331" s="19">
        <v>335508010024</v>
      </c>
      <c r="J331" s="20">
        <v>990</v>
      </c>
      <c r="K331" s="41">
        <f t="shared" si="27"/>
        <v>346.5</v>
      </c>
      <c r="L331" s="11">
        <f>VLOOKUP(D331,Лист1!A:B,2,0)</f>
        <v>24</v>
      </c>
      <c r="M331" s="20"/>
      <c r="N331" s="12">
        <f t="shared" si="28"/>
        <v>0</v>
      </c>
    </row>
    <row r="332" spans="1:14" ht="15" customHeight="1" thickBot="1">
      <c r="A332" s="13"/>
      <c r="B332" s="14" t="s">
        <v>67</v>
      </c>
      <c r="C332" s="15"/>
      <c r="D332" s="14" t="s">
        <v>71</v>
      </c>
      <c r="E332" s="16" t="s">
        <v>14</v>
      </c>
      <c r="F332" s="17"/>
      <c r="G332" s="18"/>
      <c r="H332" s="27" t="str">
        <f t="shared" si="26"/>
        <v/>
      </c>
      <c r="I332" s="19">
        <v>335508010002</v>
      </c>
      <c r="J332" s="20">
        <v>990</v>
      </c>
      <c r="K332" s="41">
        <f t="shared" si="27"/>
        <v>346.5</v>
      </c>
      <c r="L332" s="11">
        <f>VLOOKUP(D332,Лист1!A:B,2,0)</f>
        <v>23</v>
      </c>
      <c r="M332" s="20"/>
      <c r="N332" s="12">
        <f t="shared" si="28"/>
        <v>0</v>
      </c>
    </row>
    <row r="333" spans="1:14" ht="15" customHeight="1" thickBot="1">
      <c r="A333" s="13"/>
      <c r="B333" s="14" t="s">
        <v>67</v>
      </c>
      <c r="C333" s="15"/>
      <c r="D333" s="14" t="s">
        <v>72</v>
      </c>
      <c r="E333" s="16" t="s">
        <v>14</v>
      </c>
      <c r="F333" s="17"/>
      <c r="G333" s="18"/>
      <c r="H333" s="27" t="str">
        <f t="shared" si="26"/>
        <v/>
      </c>
      <c r="I333" s="19">
        <v>335508010012</v>
      </c>
      <c r="J333" s="20">
        <v>990</v>
      </c>
      <c r="K333" s="41">
        <f t="shared" si="27"/>
        <v>346.5</v>
      </c>
      <c r="L333" s="11">
        <f>VLOOKUP(D333,Лист1!A:B,2,0)</f>
        <v>24</v>
      </c>
      <c r="M333" s="20"/>
      <c r="N333" s="12">
        <f t="shared" si="28"/>
        <v>0</v>
      </c>
    </row>
    <row r="334" spans="1:14" ht="15" customHeight="1" thickBot="1">
      <c r="A334" s="13"/>
      <c r="B334" s="14" t="s">
        <v>67</v>
      </c>
      <c r="C334" s="15"/>
      <c r="D334" s="14" t="s">
        <v>73</v>
      </c>
      <c r="E334" s="16" t="s">
        <v>14</v>
      </c>
      <c r="F334" s="17"/>
      <c r="G334" s="18"/>
      <c r="H334" s="27" t="str">
        <f t="shared" si="26"/>
        <v/>
      </c>
      <c r="I334" s="19">
        <v>335508111418</v>
      </c>
      <c r="J334" s="20">
        <v>990</v>
      </c>
      <c r="K334" s="41">
        <f t="shared" si="27"/>
        <v>346.5</v>
      </c>
      <c r="L334" s="11">
        <f>VLOOKUP(D334,Лист1!A:B,2,0)</f>
        <v>0</v>
      </c>
      <c r="M334" s="20"/>
      <c r="N334" s="12">
        <f t="shared" si="28"/>
        <v>0</v>
      </c>
    </row>
    <row r="335" spans="1:14" ht="15" customHeight="1" thickBot="1">
      <c r="A335" s="13"/>
      <c r="B335" s="14" t="s">
        <v>67</v>
      </c>
      <c r="C335" s="15"/>
      <c r="D335" s="14" t="s">
        <v>74</v>
      </c>
      <c r="E335" s="16" t="s">
        <v>14</v>
      </c>
      <c r="F335" s="17"/>
      <c r="G335" s="18"/>
      <c r="H335" s="27" t="str">
        <f t="shared" si="26"/>
        <v/>
      </c>
      <c r="I335" s="19">
        <v>335508111424</v>
      </c>
      <c r="J335" s="20">
        <v>990</v>
      </c>
      <c r="K335" s="41">
        <f t="shared" si="27"/>
        <v>346.5</v>
      </c>
      <c r="L335" s="11">
        <f>VLOOKUP(D335,Лист1!A:B,2,0)</f>
        <v>12</v>
      </c>
      <c r="M335" s="20"/>
      <c r="N335" s="12">
        <f t="shared" si="28"/>
        <v>0</v>
      </c>
    </row>
    <row r="336" spans="1:14" ht="15" customHeight="1" thickBot="1">
      <c r="A336" s="13"/>
      <c r="B336" s="14" t="s">
        <v>67</v>
      </c>
      <c r="C336" s="15"/>
      <c r="D336" s="14" t="s">
        <v>75</v>
      </c>
      <c r="E336" s="16" t="s">
        <v>14</v>
      </c>
      <c r="F336" s="17"/>
      <c r="G336" s="18"/>
      <c r="H336" s="27" t="str">
        <f t="shared" si="26"/>
        <v/>
      </c>
      <c r="I336" s="19">
        <v>335508111402</v>
      </c>
      <c r="J336" s="20">
        <v>990</v>
      </c>
      <c r="K336" s="41">
        <f t="shared" si="27"/>
        <v>346.5</v>
      </c>
      <c r="L336" s="11">
        <f>VLOOKUP(D336,Лист1!A:B,2,0)</f>
        <v>1</v>
      </c>
      <c r="M336" s="20"/>
      <c r="N336" s="12">
        <f t="shared" si="28"/>
        <v>0</v>
      </c>
    </row>
    <row r="337" spans="1:14" ht="15" customHeight="1" thickBot="1">
      <c r="A337" s="13"/>
      <c r="B337" s="14" t="s">
        <v>67</v>
      </c>
      <c r="C337" s="15"/>
      <c r="D337" s="14" t="s">
        <v>76</v>
      </c>
      <c r="E337" s="16" t="s">
        <v>14</v>
      </c>
      <c r="F337" s="17"/>
      <c r="G337" s="18"/>
      <c r="H337" s="27" t="str">
        <f t="shared" si="26"/>
        <v/>
      </c>
      <c r="I337" s="19">
        <v>335508111412</v>
      </c>
      <c r="J337" s="20">
        <v>990</v>
      </c>
      <c r="K337" s="41">
        <f t="shared" si="27"/>
        <v>346.5</v>
      </c>
      <c r="L337" s="11">
        <f>VLOOKUP(D337,Лист1!A:B,2,0)</f>
        <v>18</v>
      </c>
      <c r="M337" s="20"/>
      <c r="N337" s="12">
        <f t="shared" si="28"/>
        <v>0</v>
      </c>
    </row>
    <row r="338" spans="1:14" s="1" customFormat="1" ht="29.1" customHeight="1" thickBot="1">
      <c r="A338" s="21"/>
      <c r="B338" s="21"/>
      <c r="C338" s="22"/>
      <c r="D338" s="21"/>
      <c r="E338" s="21"/>
      <c r="F338" s="21"/>
      <c r="G338" s="21"/>
      <c r="H338" s="28" t="str">
        <f t="shared" ref="H338" si="29">HYPERLINK(G338)</f>
        <v/>
      </c>
      <c r="I338" s="21"/>
      <c r="J338" s="21"/>
      <c r="K338" s="42"/>
      <c r="L338" s="23"/>
      <c r="M338" s="24">
        <f>SUM(M295:M337)</f>
        <v>0</v>
      </c>
      <c r="N338" s="24">
        <f>SUM(N295:N337)</f>
        <v>0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58"/>
  <sheetViews>
    <sheetView workbookViewId="0">
      <selection sqref="A1:B4258"/>
    </sheetView>
  </sheetViews>
  <sheetFormatPr defaultRowHeight="11.25"/>
  <sheetData>
    <row r="1" spans="1:2" ht="56.25">
      <c r="A1" s="43" t="s">
        <v>408</v>
      </c>
      <c r="B1" s="44">
        <v>2</v>
      </c>
    </row>
    <row r="2" spans="1:2" ht="135">
      <c r="A2" s="43" t="s">
        <v>409</v>
      </c>
      <c r="B2" s="45"/>
    </row>
    <row r="3" spans="1:2" ht="56.25">
      <c r="A3" s="43" t="s">
        <v>410</v>
      </c>
      <c r="B3" s="45"/>
    </row>
    <row r="4" spans="1:2" ht="56.25">
      <c r="A4" s="43" t="s">
        <v>411</v>
      </c>
      <c r="B4" s="45"/>
    </row>
    <row r="5" spans="1:2" ht="78.75">
      <c r="A5" s="43" t="s">
        <v>412</v>
      </c>
      <c r="B5" s="45"/>
    </row>
    <row r="6" spans="1:2" ht="67.5">
      <c r="A6" s="43" t="s">
        <v>413</v>
      </c>
      <c r="B6" s="45"/>
    </row>
    <row r="7" spans="1:2" ht="56.25">
      <c r="A7" s="43" t="s">
        <v>414</v>
      </c>
      <c r="B7" s="45"/>
    </row>
    <row r="8" spans="1:2" ht="56.25">
      <c r="A8" s="43" t="s">
        <v>415</v>
      </c>
      <c r="B8" s="45"/>
    </row>
    <row r="9" spans="1:2" ht="90">
      <c r="A9" s="43" t="s">
        <v>416</v>
      </c>
      <c r="B9" s="44">
        <v>9</v>
      </c>
    </row>
    <row r="10" spans="1:2" ht="90">
      <c r="A10" s="43" t="s">
        <v>417</v>
      </c>
      <c r="B10" s="44">
        <v>4</v>
      </c>
    </row>
    <row r="11" spans="1:2" ht="101.25">
      <c r="A11" s="43" t="s">
        <v>418</v>
      </c>
      <c r="B11" s="44">
        <v>3</v>
      </c>
    </row>
    <row r="12" spans="1:2" ht="101.25">
      <c r="A12" s="43" t="s">
        <v>419</v>
      </c>
      <c r="B12" s="44">
        <v>1</v>
      </c>
    </row>
    <row r="13" spans="1:2" ht="56.25">
      <c r="A13" s="43" t="s">
        <v>420</v>
      </c>
      <c r="B13" s="45"/>
    </row>
    <row r="14" spans="1:2" ht="56.25">
      <c r="A14" s="43" t="s">
        <v>421</v>
      </c>
      <c r="B14" s="44">
        <v>1</v>
      </c>
    </row>
    <row r="15" spans="1:2" ht="56.25">
      <c r="A15" s="43" t="s">
        <v>422</v>
      </c>
      <c r="B15" s="45"/>
    </row>
    <row r="16" spans="1:2" ht="56.25">
      <c r="A16" s="43" t="s">
        <v>423</v>
      </c>
      <c r="B16" s="44">
        <v>9</v>
      </c>
    </row>
    <row r="17" spans="1:2" ht="56.25">
      <c r="A17" s="43" t="s">
        <v>424</v>
      </c>
      <c r="B17" s="44">
        <v>9</v>
      </c>
    </row>
    <row r="18" spans="1:2" ht="123.75">
      <c r="A18" s="43" t="s">
        <v>425</v>
      </c>
      <c r="B18" s="44">
        <v>2</v>
      </c>
    </row>
    <row r="19" spans="1:2" ht="123.75">
      <c r="A19" s="43" t="s">
        <v>426</v>
      </c>
      <c r="B19" s="45"/>
    </row>
    <row r="20" spans="1:2" ht="56.25">
      <c r="A20" s="43" t="s">
        <v>427</v>
      </c>
      <c r="B20" s="44">
        <v>7</v>
      </c>
    </row>
    <row r="21" spans="1:2" ht="56.25">
      <c r="A21" s="43" t="s">
        <v>428</v>
      </c>
      <c r="B21" s="44">
        <v>6</v>
      </c>
    </row>
    <row r="22" spans="1:2" ht="56.25">
      <c r="A22" s="43" t="s">
        <v>429</v>
      </c>
      <c r="B22" s="44">
        <v>4</v>
      </c>
    </row>
    <row r="23" spans="1:2" ht="56.25">
      <c r="A23" s="43" t="s">
        <v>430</v>
      </c>
      <c r="B23" s="44">
        <v>3</v>
      </c>
    </row>
    <row r="24" spans="1:2" ht="56.25">
      <c r="A24" s="43" t="s">
        <v>431</v>
      </c>
      <c r="B24" s="44">
        <v>5</v>
      </c>
    </row>
    <row r="25" spans="1:2" ht="56.25">
      <c r="A25" s="43" t="s">
        <v>432</v>
      </c>
      <c r="B25" s="44">
        <v>5</v>
      </c>
    </row>
    <row r="26" spans="1:2" ht="56.25">
      <c r="A26" s="43" t="s">
        <v>433</v>
      </c>
      <c r="B26" s="44">
        <v>5</v>
      </c>
    </row>
    <row r="27" spans="1:2" ht="56.25">
      <c r="A27" s="43" t="s">
        <v>434</v>
      </c>
      <c r="B27" s="44">
        <v>4</v>
      </c>
    </row>
    <row r="28" spans="1:2" ht="56.25">
      <c r="A28" s="43" t="s">
        <v>435</v>
      </c>
      <c r="B28" s="44">
        <v>6</v>
      </c>
    </row>
    <row r="29" spans="1:2" ht="56.25">
      <c r="A29" s="43" t="s">
        <v>436</v>
      </c>
      <c r="B29" s="44">
        <v>4</v>
      </c>
    </row>
    <row r="30" spans="1:2" ht="56.25">
      <c r="A30" s="43" t="s">
        <v>437</v>
      </c>
      <c r="B30" s="44">
        <v>5</v>
      </c>
    </row>
    <row r="31" spans="1:2" ht="56.25">
      <c r="A31" s="43" t="s">
        <v>438</v>
      </c>
      <c r="B31" s="44">
        <v>4</v>
      </c>
    </row>
    <row r="32" spans="1:2" ht="67.5">
      <c r="A32" s="43" t="s">
        <v>439</v>
      </c>
      <c r="B32" s="44">
        <v>5</v>
      </c>
    </row>
    <row r="33" spans="1:2" ht="67.5">
      <c r="A33" s="43" t="s">
        <v>440</v>
      </c>
      <c r="B33" s="44">
        <v>1</v>
      </c>
    </row>
    <row r="34" spans="1:2" ht="56.25">
      <c r="A34" s="43" t="s">
        <v>441</v>
      </c>
      <c r="B34" s="44">
        <v>1</v>
      </c>
    </row>
    <row r="35" spans="1:2" ht="56.25">
      <c r="A35" s="43" t="s">
        <v>442</v>
      </c>
      <c r="B35" s="44">
        <v>2</v>
      </c>
    </row>
    <row r="36" spans="1:2" ht="56.25">
      <c r="A36" s="43" t="s">
        <v>443</v>
      </c>
      <c r="B36" s="44">
        <v>2</v>
      </c>
    </row>
    <row r="37" spans="1:2" ht="78.75">
      <c r="A37" s="43" t="s">
        <v>444</v>
      </c>
      <c r="B37" s="44">
        <v>1</v>
      </c>
    </row>
    <row r="38" spans="1:2" ht="78.75">
      <c r="A38" s="43" t="s">
        <v>445</v>
      </c>
      <c r="B38" s="44">
        <v>5</v>
      </c>
    </row>
    <row r="39" spans="1:2" ht="78.75">
      <c r="A39" s="43" t="s">
        <v>446</v>
      </c>
      <c r="B39" s="44">
        <v>6</v>
      </c>
    </row>
    <row r="40" spans="1:2" ht="78.75">
      <c r="A40" s="43" t="s">
        <v>447</v>
      </c>
      <c r="B40" s="44">
        <v>4</v>
      </c>
    </row>
    <row r="41" spans="1:2" ht="78.75">
      <c r="A41" s="43" t="s">
        <v>448</v>
      </c>
      <c r="B41" s="44">
        <v>4</v>
      </c>
    </row>
    <row r="42" spans="1:2" ht="78.75">
      <c r="A42" s="43" t="s">
        <v>449</v>
      </c>
      <c r="B42" s="44">
        <v>5</v>
      </c>
    </row>
    <row r="43" spans="1:2" ht="56.25">
      <c r="A43" s="43" t="s">
        <v>450</v>
      </c>
      <c r="B43" s="45"/>
    </row>
    <row r="44" spans="1:2" ht="56.25">
      <c r="A44" s="43" t="s">
        <v>451</v>
      </c>
      <c r="B44" s="45"/>
    </row>
    <row r="45" spans="1:2" ht="78.75">
      <c r="A45" s="43" t="s">
        <v>452</v>
      </c>
      <c r="B45" s="44">
        <v>1</v>
      </c>
    </row>
    <row r="46" spans="1:2" ht="56.25">
      <c r="A46" s="43" t="s">
        <v>453</v>
      </c>
      <c r="B46" s="44">
        <v>2</v>
      </c>
    </row>
    <row r="47" spans="1:2" ht="56.25">
      <c r="A47" s="43" t="s">
        <v>454</v>
      </c>
      <c r="B47" s="44">
        <v>1</v>
      </c>
    </row>
    <row r="48" spans="1:2" ht="45">
      <c r="A48" s="43" t="s">
        <v>455</v>
      </c>
      <c r="B48" s="45"/>
    </row>
    <row r="49" spans="1:2" ht="78.75">
      <c r="A49" s="43" t="s">
        <v>456</v>
      </c>
      <c r="B49" s="45"/>
    </row>
    <row r="50" spans="1:2" ht="78.75">
      <c r="A50" s="43" t="s">
        <v>457</v>
      </c>
      <c r="B50" s="44">
        <v>1</v>
      </c>
    </row>
    <row r="51" spans="1:2" ht="67.5">
      <c r="A51" s="43" t="s">
        <v>458</v>
      </c>
      <c r="B51" s="44">
        <v>1</v>
      </c>
    </row>
    <row r="52" spans="1:2" ht="56.25">
      <c r="A52" s="43" t="s">
        <v>459</v>
      </c>
      <c r="B52" s="44">
        <v>1</v>
      </c>
    </row>
    <row r="53" spans="1:2" ht="67.5">
      <c r="A53" s="43" t="s">
        <v>460</v>
      </c>
      <c r="B53" s="44">
        <v>1</v>
      </c>
    </row>
    <row r="54" spans="1:2" ht="56.25">
      <c r="A54" s="43" t="s">
        <v>461</v>
      </c>
      <c r="B54" s="44">
        <v>1</v>
      </c>
    </row>
    <row r="55" spans="1:2" ht="56.25">
      <c r="A55" s="43" t="s">
        <v>462</v>
      </c>
      <c r="B55" s="44">
        <v>1</v>
      </c>
    </row>
    <row r="56" spans="1:2" ht="45">
      <c r="A56" s="43" t="s">
        <v>463</v>
      </c>
      <c r="B56" s="44">
        <v>1</v>
      </c>
    </row>
    <row r="57" spans="1:2" ht="56.25">
      <c r="A57" s="43" t="s">
        <v>464</v>
      </c>
      <c r="B57" s="44">
        <v>1</v>
      </c>
    </row>
    <row r="58" spans="1:2" ht="56.25">
      <c r="A58" s="43" t="s">
        <v>465</v>
      </c>
      <c r="B58" s="45"/>
    </row>
    <row r="59" spans="1:2" ht="56.25">
      <c r="A59" s="43" t="s">
        <v>466</v>
      </c>
      <c r="B59" s="45"/>
    </row>
    <row r="60" spans="1:2" ht="56.25">
      <c r="A60" s="43" t="s">
        <v>467</v>
      </c>
      <c r="B60" s="45"/>
    </row>
    <row r="61" spans="1:2" ht="56.25">
      <c r="A61" s="43" t="s">
        <v>468</v>
      </c>
      <c r="B61" s="45"/>
    </row>
    <row r="62" spans="1:2" ht="45">
      <c r="A62" s="43" t="s">
        <v>469</v>
      </c>
      <c r="B62" s="45"/>
    </row>
    <row r="63" spans="1:2" ht="67.5">
      <c r="A63" s="43" t="s">
        <v>470</v>
      </c>
      <c r="B63" s="44">
        <v>1</v>
      </c>
    </row>
    <row r="64" spans="1:2" ht="56.25">
      <c r="A64" s="43" t="s">
        <v>471</v>
      </c>
      <c r="B64" s="44">
        <v>1</v>
      </c>
    </row>
    <row r="65" spans="1:2" ht="56.25">
      <c r="A65" s="43" t="s">
        <v>472</v>
      </c>
      <c r="B65" s="44">
        <v>2</v>
      </c>
    </row>
    <row r="66" spans="1:2" ht="56.25">
      <c r="A66" s="43" t="s">
        <v>473</v>
      </c>
      <c r="B66" s="44">
        <v>1</v>
      </c>
    </row>
    <row r="67" spans="1:2" ht="56.25">
      <c r="A67" s="43" t="s">
        <v>474</v>
      </c>
      <c r="B67" s="44">
        <v>1</v>
      </c>
    </row>
    <row r="68" spans="1:2" ht="56.25">
      <c r="A68" s="43" t="s">
        <v>475</v>
      </c>
      <c r="B68" s="44">
        <v>1</v>
      </c>
    </row>
    <row r="69" spans="1:2" ht="56.25">
      <c r="A69" s="43" t="s">
        <v>476</v>
      </c>
      <c r="B69" s="44">
        <v>2</v>
      </c>
    </row>
    <row r="70" spans="1:2" ht="56.25">
      <c r="A70" s="43" t="s">
        <v>477</v>
      </c>
      <c r="B70" s="44">
        <v>2</v>
      </c>
    </row>
    <row r="71" spans="1:2" ht="78.75">
      <c r="A71" s="43" t="s">
        <v>478</v>
      </c>
      <c r="B71" s="44">
        <v>3</v>
      </c>
    </row>
    <row r="72" spans="1:2" ht="56.25">
      <c r="A72" s="43" t="s">
        <v>479</v>
      </c>
      <c r="B72" s="44">
        <v>2</v>
      </c>
    </row>
    <row r="73" spans="1:2" ht="56.25">
      <c r="A73" s="43" t="s">
        <v>480</v>
      </c>
      <c r="B73" s="44">
        <v>4</v>
      </c>
    </row>
    <row r="74" spans="1:2" ht="146.25">
      <c r="A74" s="43" t="s">
        <v>481</v>
      </c>
      <c r="B74" s="44">
        <v>1</v>
      </c>
    </row>
    <row r="75" spans="1:2" ht="146.25">
      <c r="A75" s="43" t="s">
        <v>482</v>
      </c>
      <c r="B75" s="44">
        <v>3</v>
      </c>
    </row>
    <row r="76" spans="1:2" ht="56.25">
      <c r="A76" s="43" t="s">
        <v>483</v>
      </c>
      <c r="B76" s="44">
        <v>2</v>
      </c>
    </row>
    <row r="77" spans="1:2" ht="56.25">
      <c r="A77" s="43" t="s">
        <v>484</v>
      </c>
      <c r="B77" s="44">
        <v>1</v>
      </c>
    </row>
    <row r="78" spans="1:2" ht="56.25">
      <c r="A78" s="43" t="s">
        <v>485</v>
      </c>
      <c r="B78" s="44">
        <v>2</v>
      </c>
    </row>
    <row r="79" spans="1:2" ht="78.75">
      <c r="A79" s="43" t="s">
        <v>486</v>
      </c>
      <c r="B79" s="44">
        <v>28</v>
      </c>
    </row>
    <row r="80" spans="1:2" ht="123.75">
      <c r="A80" s="43" t="s">
        <v>487</v>
      </c>
      <c r="B80" s="44">
        <v>39</v>
      </c>
    </row>
    <row r="81" spans="1:2" ht="67.5">
      <c r="A81" s="43" t="s">
        <v>488</v>
      </c>
      <c r="B81" s="44">
        <v>24</v>
      </c>
    </row>
    <row r="82" spans="1:2" ht="56.25">
      <c r="A82" s="43" t="s">
        <v>489</v>
      </c>
      <c r="B82" s="45"/>
    </row>
    <row r="83" spans="1:2" ht="56.25">
      <c r="A83" s="43" t="s">
        <v>490</v>
      </c>
      <c r="B83" s="44">
        <v>4</v>
      </c>
    </row>
    <row r="84" spans="1:2" ht="56.25">
      <c r="A84" s="43" t="s">
        <v>491</v>
      </c>
      <c r="B84" s="44">
        <v>2</v>
      </c>
    </row>
    <row r="85" spans="1:2" ht="67.5">
      <c r="A85" s="43" t="s">
        <v>492</v>
      </c>
      <c r="B85" s="44">
        <v>26</v>
      </c>
    </row>
    <row r="86" spans="1:2" ht="67.5">
      <c r="A86" s="43" t="s">
        <v>493</v>
      </c>
      <c r="B86" s="44">
        <v>24</v>
      </c>
    </row>
    <row r="87" spans="1:2" ht="101.25">
      <c r="A87" s="43" t="s">
        <v>494</v>
      </c>
      <c r="B87" s="44">
        <v>91</v>
      </c>
    </row>
    <row r="88" spans="1:2" ht="56.25">
      <c r="A88" s="43" t="s">
        <v>495</v>
      </c>
      <c r="B88" s="44">
        <v>27</v>
      </c>
    </row>
    <row r="89" spans="1:2" ht="56.25">
      <c r="A89" s="43" t="s">
        <v>496</v>
      </c>
      <c r="B89" s="44">
        <v>15</v>
      </c>
    </row>
    <row r="90" spans="1:2" ht="56.25">
      <c r="A90" s="43" t="s">
        <v>497</v>
      </c>
      <c r="B90" s="44">
        <v>10</v>
      </c>
    </row>
    <row r="91" spans="1:2" ht="56.25">
      <c r="A91" s="43" t="s">
        <v>498</v>
      </c>
      <c r="B91" s="45"/>
    </row>
    <row r="92" spans="1:2" ht="56.25">
      <c r="A92" s="43" t="s">
        <v>499</v>
      </c>
      <c r="B92" s="45"/>
    </row>
    <row r="93" spans="1:2" ht="56.25">
      <c r="A93" s="43" t="s">
        <v>500</v>
      </c>
      <c r="B93" s="45"/>
    </row>
    <row r="94" spans="1:2" ht="56.25">
      <c r="A94" s="43" t="s">
        <v>501</v>
      </c>
      <c r="B94" s="45"/>
    </row>
    <row r="95" spans="1:2" ht="56.25">
      <c r="A95" s="43" t="s">
        <v>502</v>
      </c>
      <c r="B95" s="45"/>
    </row>
    <row r="96" spans="1:2" ht="56.25">
      <c r="A96" s="43" t="s">
        <v>503</v>
      </c>
      <c r="B96" s="45"/>
    </row>
    <row r="97" spans="1:2" ht="56.25">
      <c r="A97" s="43" t="s">
        <v>504</v>
      </c>
      <c r="B97" s="45"/>
    </row>
    <row r="98" spans="1:2" ht="56.25">
      <c r="A98" s="43" t="s">
        <v>505</v>
      </c>
      <c r="B98" s="44">
        <v>3</v>
      </c>
    </row>
    <row r="99" spans="1:2" ht="56.25">
      <c r="A99" s="43" t="s">
        <v>506</v>
      </c>
      <c r="B99" s="44">
        <v>2</v>
      </c>
    </row>
    <row r="100" spans="1:2" ht="56.25">
      <c r="A100" s="43" t="s">
        <v>507</v>
      </c>
      <c r="B100" s="44">
        <v>2</v>
      </c>
    </row>
    <row r="101" spans="1:2" ht="56.25">
      <c r="A101" s="43" t="s">
        <v>508</v>
      </c>
      <c r="B101" s="44">
        <v>2</v>
      </c>
    </row>
    <row r="102" spans="1:2" ht="56.25">
      <c r="A102" s="43" t="s">
        <v>509</v>
      </c>
      <c r="B102" s="44">
        <v>1</v>
      </c>
    </row>
    <row r="103" spans="1:2" ht="56.25">
      <c r="A103" s="43" t="s">
        <v>510</v>
      </c>
      <c r="B103" s="44">
        <v>3</v>
      </c>
    </row>
    <row r="104" spans="1:2" ht="56.25">
      <c r="A104" s="43" t="s">
        <v>511</v>
      </c>
      <c r="B104" s="44">
        <v>3</v>
      </c>
    </row>
    <row r="105" spans="1:2" ht="78.75">
      <c r="A105" s="43" t="s">
        <v>512</v>
      </c>
      <c r="B105" s="45"/>
    </row>
    <row r="106" spans="1:2" ht="78.75">
      <c r="A106" s="43" t="s">
        <v>513</v>
      </c>
      <c r="B106" s="45"/>
    </row>
    <row r="107" spans="1:2" ht="78.75">
      <c r="A107" s="43" t="s">
        <v>514</v>
      </c>
      <c r="B107" s="45"/>
    </row>
    <row r="108" spans="1:2" ht="78.75">
      <c r="A108" s="43" t="s">
        <v>515</v>
      </c>
      <c r="B108" s="45"/>
    </row>
    <row r="109" spans="1:2" ht="78.75">
      <c r="A109" s="43" t="s">
        <v>516</v>
      </c>
      <c r="B109" s="45"/>
    </row>
    <row r="110" spans="1:2" ht="78.75">
      <c r="A110" s="43" t="s">
        <v>517</v>
      </c>
      <c r="B110" s="45"/>
    </row>
    <row r="111" spans="1:2" ht="78.75">
      <c r="A111" s="43" t="s">
        <v>518</v>
      </c>
      <c r="B111" s="45"/>
    </row>
    <row r="112" spans="1:2" ht="101.25">
      <c r="A112" s="43" t="s">
        <v>519</v>
      </c>
      <c r="B112" s="44">
        <v>3</v>
      </c>
    </row>
    <row r="113" spans="1:2" ht="101.25">
      <c r="A113" s="43" t="s">
        <v>520</v>
      </c>
      <c r="B113" s="44">
        <v>1</v>
      </c>
    </row>
    <row r="114" spans="1:2" ht="56.25">
      <c r="A114" s="43" t="s">
        <v>521</v>
      </c>
      <c r="B114" s="44">
        <v>7</v>
      </c>
    </row>
    <row r="115" spans="1:2" ht="56.25">
      <c r="A115" s="43" t="s">
        <v>522</v>
      </c>
      <c r="B115" s="44">
        <v>7</v>
      </c>
    </row>
    <row r="116" spans="1:2" ht="56.25">
      <c r="A116" s="43" t="s">
        <v>523</v>
      </c>
      <c r="B116" s="44">
        <v>8</v>
      </c>
    </row>
    <row r="117" spans="1:2" ht="56.25">
      <c r="A117" s="43" t="s">
        <v>524</v>
      </c>
      <c r="B117" s="44">
        <v>8</v>
      </c>
    </row>
    <row r="118" spans="1:2" ht="56.25">
      <c r="A118" s="43" t="s">
        <v>525</v>
      </c>
      <c r="B118" s="44">
        <v>7</v>
      </c>
    </row>
    <row r="119" spans="1:2" ht="56.25">
      <c r="A119" s="43" t="s">
        <v>526</v>
      </c>
      <c r="B119" s="44">
        <v>5</v>
      </c>
    </row>
    <row r="120" spans="1:2" ht="56.25">
      <c r="A120" s="43" t="s">
        <v>527</v>
      </c>
      <c r="B120" s="44">
        <v>3</v>
      </c>
    </row>
    <row r="121" spans="1:2" ht="56.25">
      <c r="A121" s="43" t="s">
        <v>528</v>
      </c>
      <c r="B121" s="44">
        <v>6</v>
      </c>
    </row>
    <row r="122" spans="1:2" ht="56.25">
      <c r="A122" s="43" t="s">
        <v>529</v>
      </c>
      <c r="B122" s="44">
        <v>8</v>
      </c>
    </row>
    <row r="123" spans="1:2" ht="56.25">
      <c r="A123" s="43" t="s">
        <v>530</v>
      </c>
      <c r="B123" s="44">
        <v>7</v>
      </c>
    </row>
    <row r="124" spans="1:2" ht="56.25">
      <c r="A124" s="43" t="s">
        <v>531</v>
      </c>
      <c r="B124" s="44">
        <v>6</v>
      </c>
    </row>
    <row r="125" spans="1:2" ht="56.25">
      <c r="A125" s="43" t="s">
        <v>532</v>
      </c>
      <c r="B125" s="45"/>
    </row>
    <row r="126" spans="1:2" ht="56.25">
      <c r="A126" s="43" t="s">
        <v>533</v>
      </c>
      <c r="B126" s="44">
        <v>1</v>
      </c>
    </row>
    <row r="127" spans="1:2" ht="56.25">
      <c r="A127" s="43" t="s">
        <v>534</v>
      </c>
      <c r="B127" s="45"/>
    </row>
    <row r="128" spans="1:2" ht="56.25">
      <c r="A128" s="43" t="s">
        <v>535</v>
      </c>
      <c r="B128" s="44">
        <v>6</v>
      </c>
    </row>
    <row r="129" spans="1:2" ht="56.25">
      <c r="A129" s="43" t="s">
        <v>536</v>
      </c>
      <c r="B129" s="44">
        <v>3</v>
      </c>
    </row>
    <row r="130" spans="1:2" ht="56.25">
      <c r="A130" s="43" t="s">
        <v>537</v>
      </c>
      <c r="B130" s="44">
        <v>5</v>
      </c>
    </row>
    <row r="131" spans="1:2" ht="56.25">
      <c r="A131" s="43" t="s">
        <v>538</v>
      </c>
      <c r="B131" s="44">
        <v>4</v>
      </c>
    </row>
    <row r="132" spans="1:2" ht="56.25">
      <c r="A132" s="43" t="s">
        <v>539</v>
      </c>
      <c r="B132" s="44">
        <v>6</v>
      </c>
    </row>
    <row r="133" spans="1:2" ht="56.25">
      <c r="A133" s="43" t="s">
        <v>540</v>
      </c>
      <c r="B133" s="44">
        <v>6</v>
      </c>
    </row>
    <row r="134" spans="1:2" ht="56.25">
      <c r="A134" s="43" t="s">
        <v>541</v>
      </c>
      <c r="B134" s="44">
        <v>7</v>
      </c>
    </row>
    <row r="135" spans="1:2" ht="56.25">
      <c r="A135" s="43" t="s">
        <v>542</v>
      </c>
      <c r="B135" s="44">
        <v>8</v>
      </c>
    </row>
    <row r="136" spans="1:2" ht="56.25">
      <c r="A136" s="43" t="s">
        <v>543</v>
      </c>
      <c r="B136" s="44">
        <v>9</v>
      </c>
    </row>
    <row r="137" spans="1:2" ht="56.25">
      <c r="A137" s="43" t="s">
        <v>544</v>
      </c>
      <c r="B137" s="44">
        <v>4</v>
      </c>
    </row>
    <row r="138" spans="1:2" ht="56.25">
      <c r="A138" s="43" t="s">
        <v>545</v>
      </c>
      <c r="B138" s="44">
        <v>6</v>
      </c>
    </row>
    <row r="139" spans="1:2" ht="56.25">
      <c r="A139" s="43" t="s">
        <v>546</v>
      </c>
      <c r="B139" s="44">
        <v>5</v>
      </c>
    </row>
    <row r="140" spans="1:2" ht="56.25">
      <c r="A140" s="43" t="s">
        <v>547</v>
      </c>
      <c r="B140" s="44">
        <v>4</v>
      </c>
    </row>
    <row r="141" spans="1:2" ht="56.25">
      <c r="A141" s="43" t="s">
        <v>548</v>
      </c>
      <c r="B141" s="44">
        <v>5</v>
      </c>
    </row>
    <row r="142" spans="1:2" ht="56.25">
      <c r="A142" s="43" t="s">
        <v>549</v>
      </c>
      <c r="B142" s="44">
        <v>6</v>
      </c>
    </row>
    <row r="143" spans="1:2" ht="56.25">
      <c r="A143" s="43" t="s">
        <v>550</v>
      </c>
      <c r="B143" s="44">
        <v>2</v>
      </c>
    </row>
    <row r="144" spans="1:2" ht="56.25">
      <c r="A144" s="43" t="s">
        <v>551</v>
      </c>
      <c r="B144" s="45"/>
    </row>
    <row r="145" spans="1:2" ht="56.25">
      <c r="A145" s="43" t="s">
        <v>552</v>
      </c>
      <c r="B145" s="44">
        <v>3</v>
      </c>
    </row>
    <row r="146" spans="1:2" ht="56.25">
      <c r="A146" s="43" t="s">
        <v>553</v>
      </c>
      <c r="B146" s="44">
        <v>4</v>
      </c>
    </row>
    <row r="147" spans="1:2" ht="56.25">
      <c r="A147" s="43" t="s">
        <v>554</v>
      </c>
      <c r="B147" s="44">
        <v>2</v>
      </c>
    </row>
    <row r="148" spans="1:2" ht="56.25">
      <c r="A148" s="43" t="s">
        <v>555</v>
      </c>
      <c r="B148" s="45"/>
    </row>
    <row r="149" spans="1:2" ht="56.25">
      <c r="A149" s="43" t="s">
        <v>556</v>
      </c>
      <c r="B149" s="44">
        <v>2</v>
      </c>
    </row>
    <row r="150" spans="1:2" ht="67.5">
      <c r="A150" s="43" t="s">
        <v>557</v>
      </c>
      <c r="B150" s="45"/>
    </row>
    <row r="151" spans="1:2" ht="67.5">
      <c r="A151" s="43" t="s">
        <v>558</v>
      </c>
      <c r="B151" s="44">
        <v>12</v>
      </c>
    </row>
    <row r="152" spans="1:2" ht="67.5">
      <c r="A152" s="43" t="s">
        <v>559</v>
      </c>
      <c r="B152" s="44">
        <v>6</v>
      </c>
    </row>
    <row r="153" spans="1:2" ht="67.5">
      <c r="A153" s="43" t="s">
        <v>560</v>
      </c>
      <c r="B153" s="44">
        <v>8</v>
      </c>
    </row>
    <row r="154" spans="1:2" ht="67.5">
      <c r="A154" s="43" t="s">
        <v>561</v>
      </c>
      <c r="B154" s="44">
        <v>11</v>
      </c>
    </row>
    <row r="155" spans="1:2" ht="56.25">
      <c r="A155" s="43" t="s">
        <v>562</v>
      </c>
      <c r="B155" s="45"/>
    </row>
    <row r="156" spans="1:2" ht="56.25">
      <c r="A156" s="43" t="s">
        <v>563</v>
      </c>
      <c r="B156" s="45"/>
    </row>
    <row r="157" spans="1:2" ht="56.25">
      <c r="A157" s="43" t="s">
        <v>564</v>
      </c>
      <c r="B157" s="45"/>
    </row>
    <row r="158" spans="1:2" ht="56.25">
      <c r="A158" s="43" t="s">
        <v>565</v>
      </c>
      <c r="B158" s="45"/>
    </row>
    <row r="159" spans="1:2" ht="56.25">
      <c r="A159" s="43" t="s">
        <v>566</v>
      </c>
      <c r="B159" s="44">
        <v>2</v>
      </c>
    </row>
    <row r="160" spans="1:2" ht="56.25">
      <c r="A160" s="43" t="s">
        <v>567</v>
      </c>
      <c r="B160" s="45"/>
    </row>
    <row r="161" spans="1:2" ht="56.25">
      <c r="A161" s="43" t="s">
        <v>568</v>
      </c>
      <c r="B161" s="44">
        <v>1</v>
      </c>
    </row>
    <row r="162" spans="1:2" ht="56.25">
      <c r="A162" s="43" t="s">
        <v>569</v>
      </c>
      <c r="B162" s="45"/>
    </row>
    <row r="163" spans="1:2" ht="56.25">
      <c r="A163" s="43" t="s">
        <v>570</v>
      </c>
      <c r="B163" s="44">
        <v>2</v>
      </c>
    </row>
    <row r="164" spans="1:2" ht="56.25">
      <c r="A164" s="43" t="s">
        <v>571</v>
      </c>
      <c r="B164" s="44">
        <v>12</v>
      </c>
    </row>
    <row r="165" spans="1:2" ht="56.25">
      <c r="A165" s="43" t="s">
        <v>572</v>
      </c>
      <c r="B165" s="44">
        <v>6</v>
      </c>
    </row>
    <row r="166" spans="1:2" ht="90">
      <c r="A166" s="43" t="s">
        <v>573</v>
      </c>
      <c r="B166" s="45"/>
    </row>
    <row r="167" spans="1:2" ht="56.25">
      <c r="A167" s="43" t="s">
        <v>574</v>
      </c>
      <c r="B167" s="45"/>
    </row>
    <row r="168" spans="1:2" ht="56.25">
      <c r="A168" s="43" t="s">
        <v>575</v>
      </c>
      <c r="B168" s="44">
        <v>2</v>
      </c>
    </row>
    <row r="169" spans="1:2" ht="56.25">
      <c r="A169" s="43" t="s">
        <v>576</v>
      </c>
      <c r="B169" s="44">
        <v>1</v>
      </c>
    </row>
    <row r="170" spans="1:2" ht="56.25">
      <c r="A170" s="43" t="s">
        <v>577</v>
      </c>
      <c r="B170" s="45"/>
    </row>
    <row r="171" spans="1:2" ht="56.25">
      <c r="A171" s="43" t="s">
        <v>578</v>
      </c>
      <c r="B171" s="45"/>
    </row>
    <row r="172" spans="1:2" ht="56.25">
      <c r="A172" s="43" t="s">
        <v>579</v>
      </c>
      <c r="B172" s="45"/>
    </row>
    <row r="173" spans="1:2" ht="67.5">
      <c r="A173" s="43" t="s">
        <v>580</v>
      </c>
      <c r="B173" s="44">
        <v>6</v>
      </c>
    </row>
    <row r="174" spans="1:2" ht="56.25">
      <c r="A174" s="43" t="s">
        <v>581</v>
      </c>
      <c r="B174" s="45"/>
    </row>
    <row r="175" spans="1:2" ht="78.75">
      <c r="A175" s="43" t="s">
        <v>582</v>
      </c>
      <c r="B175" s="45"/>
    </row>
    <row r="176" spans="1:2" ht="78.75">
      <c r="A176" s="43" t="s">
        <v>583</v>
      </c>
      <c r="B176" s="45"/>
    </row>
    <row r="177" spans="1:2" ht="78.75">
      <c r="A177" s="43" t="s">
        <v>584</v>
      </c>
      <c r="B177" s="44">
        <v>2</v>
      </c>
    </row>
    <row r="178" spans="1:2" ht="78.75">
      <c r="A178" s="43" t="s">
        <v>585</v>
      </c>
      <c r="B178" s="44">
        <v>5</v>
      </c>
    </row>
    <row r="179" spans="1:2" ht="78.75">
      <c r="A179" s="43" t="s">
        <v>586</v>
      </c>
      <c r="B179" s="45"/>
    </row>
    <row r="180" spans="1:2" ht="56.25">
      <c r="A180" s="43" t="s">
        <v>587</v>
      </c>
      <c r="B180" s="45"/>
    </row>
    <row r="181" spans="1:2" ht="67.5">
      <c r="A181" s="43" t="s">
        <v>588</v>
      </c>
      <c r="B181" s="45"/>
    </row>
    <row r="182" spans="1:2" ht="67.5">
      <c r="A182" s="43" t="s">
        <v>589</v>
      </c>
      <c r="B182" s="45"/>
    </row>
    <row r="183" spans="1:2" ht="67.5">
      <c r="A183" s="43" t="s">
        <v>590</v>
      </c>
      <c r="B183" s="45"/>
    </row>
    <row r="184" spans="1:2" ht="56.25">
      <c r="A184" s="43" t="s">
        <v>591</v>
      </c>
      <c r="B184" s="44">
        <v>1</v>
      </c>
    </row>
    <row r="185" spans="1:2" ht="78.75">
      <c r="A185" s="43" t="s">
        <v>592</v>
      </c>
      <c r="B185" s="44">
        <v>13</v>
      </c>
    </row>
    <row r="186" spans="1:2" ht="78.75">
      <c r="A186" s="43" t="s">
        <v>593</v>
      </c>
      <c r="B186" s="44">
        <v>14</v>
      </c>
    </row>
    <row r="187" spans="1:2" ht="78.75">
      <c r="A187" s="43" t="s">
        <v>594</v>
      </c>
      <c r="B187" s="44">
        <v>10</v>
      </c>
    </row>
    <row r="188" spans="1:2" ht="78.75">
      <c r="A188" s="43" t="s">
        <v>595</v>
      </c>
      <c r="B188" s="44">
        <v>15</v>
      </c>
    </row>
    <row r="189" spans="1:2" ht="78.75">
      <c r="A189" s="43" t="s">
        <v>596</v>
      </c>
      <c r="B189" s="45"/>
    </row>
    <row r="190" spans="1:2" ht="56.25">
      <c r="A190" s="43" t="s">
        <v>597</v>
      </c>
      <c r="B190" s="45"/>
    </row>
    <row r="191" spans="1:2" ht="56.25">
      <c r="A191" s="43" t="s">
        <v>598</v>
      </c>
      <c r="B191" s="44">
        <v>1</v>
      </c>
    </row>
    <row r="192" spans="1:2" ht="56.25">
      <c r="A192" s="43" t="s">
        <v>599</v>
      </c>
      <c r="B192" s="45"/>
    </row>
    <row r="193" spans="1:2" ht="56.25">
      <c r="A193" s="43" t="s">
        <v>600</v>
      </c>
      <c r="B193" s="44">
        <v>11</v>
      </c>
    </row>
    <row r="194" spans="1:2" ht="112.5">
      <c r="A194" s="43" t="s">
        <v>601</v>
      </c>
      <c r="B194" s="44">
        <v>8</v>
      </c>
    </row>
    <row r="195" spans="1:2" ht="67.5">
      <c r="A195" s="43" t="s">
        <v>602</v>
      </c>
      <c r="B195" s="45"/>
    </row>
    <row r="196" spans="1:2" ht="56.25">
      <c r="A196" s="43" t="s">
        <v>603</v>
      </c>
      <c r="B196" s="44">
        <v>3</v>
      </c>
    </row>
    <row r="197" spans="1:2" ht="56.25">
      <c r="A197" s="43" t="s">
        <v>604</v>
      </c>
      <c r="B197" s="45"/>
    </row>
    <row r="198" spans="1:2" ht="56.25">
      <c r="A198" s="43" t="s">
        <v>605</v>
      </c>
      <c r="B198" s="44">
        <v>3</v>
      </c>
    </row>
    <row r="199" spans="1:2" ht="56.25">
      <c r="A199" s="43" t="s">
        <v>606</v>
      </c>
      <c r="B199" s="44">
        <v>1</v>
      </c>
    </row>
    <row r="200" spans="1:2" ht="56.25">
      <c r="A200" s="43" t="s">
        <v>607</v>
      </c>
      <c r="B200" s="44">
        <v>1</v>
      </c>
    </row>
    <row r="201" spans="1:2" ht="56.25">
      <c r="A201" s="43" t="s">
        <v>608</v>
      </c>
      <c r="B201" s="44">
        <v>1</v>
      </c>
    </row>
    <row r="202" spans="1:2" ht="101.25">
      <c r="A202" s="43" t="s">
        <v>609</v>
      </c>
      <c r="B202" s="44">
        <v>1</v>
      </c>
    </row>
    <row r="203" spans="1:2" ht="67.5">
      <c r="A203" s="43" t="s">
        <v>610</v>
      </c>
      <c r="B203" s="44">
        <v>5</v>
      </c>
    </row>
    <row r="204" spans="1:2" ht="67.5">
      <c r="A204" s="43" t="s">
        <v>611</v>
      </c>
      <c r="B204" s="44">
        <v>3</v>
      </c>
    </row>
    <row r="205" spans="1:2" ht="67.5">
      <c r="A205" s="43" t="s">
        <v>612</v>
      </c>
      <c r="B205" s="44">
        <v>2</v>
      </c>
    </row>
    <row r="206" spans="1:2" ht="67.5">
      <c r="A206" s="43" t="s">
        <v>613</v>
      </c>
      <c r="B206" s="44">
        <v>1</v>
      </c>
    </row>
    <row r="207" spans="1:2" ht="56.25">
      <c r="A207" s="43" t="s">
        <v>614</v>
      </c>
      <c r="B207" s="44">
        <v>1</v>
      </c>
    </row>
    <row r="208" spans="1:2" ht="56.25">
      <c r="A208" s="43" t="s">
        <v>615</v>
      </c>
      <c r="B208" s="44">
        <v>1</v>
      </c>
    </row>
    <row r="209" spans="1:2" ht="56.25">
      <c r="A209" s="43" t="s">
        <v>616</v>
      </c>
      <c r="B209" s="45"/>
    </row>
    <row r="210" spans="1:2" ht="56.25">
      <c r="A210" s="43" t="s">
        <v>617</v>
      </c>
      <c r="B210" s="44">
        <v>2</v>
      </c>
    </row>
    <row r="211" spans="1:2" ht="56.25">
      <c r="A211" s="43" t="s">
        <v>618</v>
      </c>
      <c r="B211" s="44">
        <v>1</v>
      </c>
    </row>
    <row r="212" spans="1:2" ht="78.75">
      <c r="A212" s="43" t="s">
        <v>619</v>
      </c>
      <c r="B212" s="45"/>
    </row>
    <row r="213" spans="1:2" ht="56.25">
      <c r="A213" s="43" t="s">
        <v>620</v>
      </c>
      <c r="B213" s="44">
        <v>1</v>
      </c>
    </row>
    <row r="214" spans="1:2" ht="56.25">
      <c r="A214" s="43" t="s">
        <v>621</v>
      </c>
      <c r="B214" s="44">
        <v>5</v>
      </c>
    </row>
    <row r="215" spans="1:2" ht="56.25">
      <c r="A215" s="43" t="s">
        <v>622</v>
      </c>
      <c r="B215" s="45"/>
    </row>
    <row r="216" spans="1:2" ht="56.25">
      <c r="A216" s="43" t="s">
        <v>623</v>
      </c>
      <c r="B216" s="44">
        <v>1</v>
      </c>
    </row>
    <row r="217" spans="1:2" ht="56.25">
      <c r="A217" s="43" t="s">
        <v>624</v>
      </c>
      <c r="B217" s="45"/>
    </row>
    <row r="218" spans="1:2" ht="56.25">
      <c r="A218" s="43" t="s">
        <v>625</v>
      </c>
      <c r="B218" s="44">
        <v>2</v>
      </c>
    </row>
    <row r="219" spans="1:2" ht="56.25">
      <c r="A219" s="43" t="s">
        <v>626</v>
      </c>
      <c r="B219" s="45"/>
    </row>
    <row r="220" spans="1:2" ht="56.25">
      <c r="A220" s="43" t="s">
        <v>627</v>
      </c>
      <c r="B220" s="44">
        <v>1</v>
      </c>
    </row>
    <row r="221" spans="1:2" ht="56.25">
      <c r="A221" s="43" t="s">
        <v>628</v>
      </c>
      <c r="B221" s="45"/>
    </row>
    <row r="222" spans="1:2" ht="56.25">
      <c r="A222" s="43" t="s">
        <v>629</v>
      </c>
      <c r="B222" s="45"/>
    </row>
    <row r="223" spans="1:2" ht="56.25">
      <c r="A223" s="43" t="s">
        <v>630</v>
      </c>
      <c r="B223" s="44">
        <v>3</v>
      </c>
    </row>
    <row r="224" spans="1:2" ht="56.25">
      <c r="A224" s="43" t="s">
        <v>631</v>
      </c>
      <c r="B224" s="44">
        <v>11</v>
      </c>
    </row>
    <row r="225" spans="1:2" ht="78.75">
      <c r="A225" s="43" t="s">
        <v>632</v>
      </c>
      <c r="B225" s="45"/>
    </row>
    <row r="226" spans="1:2" ht="78.75">
      <c r="A226" s="43" t="s">
        <v>633</v>
      </c>
      <c r="B226" s="44">
        <v>1</v>
      </c>
    </row>
    <row r="227" spans="1:2" ht="78.75">
      <c r="A227" s="43" t="s">
        <v>634</v>
      </c>
      <c r="B227" s="45"/>
    </row>
    <row r="228" spans="1:2" ht="78.75">
      <c r="A228" s="43" t="s">
        <v>635</v>
      </c>
      <c r="B228" s="45"/>
    </row>
    <row r="229" spans="1:2" ht="78.75">
      <c r="A229" s="43" t="s">
        <v>636</v>
      </c>
      <c r="B229" s="45"/>
    </row>
    <row r="230" spans="1:2" ht="78.75">
      <c r="A230" s="43" t="s">
        <v>637</v>
      </c>
      <c r="B230" s="45"/>
    </row>
    <row r="231" spans="1:2" ht="56.25">
      <c r="A231" s="43" t="s">
        <v>638</v>
      </c>
      <c r="B231" s="44">
        <v>6</v>
      </c>
    </row>
    <row r="232" spans="1:2" ht="56.25">
      <c r="A232" s="43" t="s">
        <v>639</v>
      </c>
      <c r="B232" s="45"/>
    </row>
    <row r="233" spans="1:2" ht="33.75">
      <c r="A233" s="43" t="s">
        <v>640</v>
      </c>
      <c r="B233" s="44">
        <v>2</v>
      </c>
    </row>
    <row r="234" spans="1:2" ht="56.25">
      <c r="A234" s="43" t="s">
        <v>641</v>
      </c>
      <c r="B234" s="44">
        <v>1</v>
      </c>
    </row>
    <row r="235" spans="1:2" ht="56.25">
      <c r="A235" s="43" t="s">
        <v>642</v>
      </c>
      <c r="B235" s="44">
        <v>1</v>
      </c>
    </row>
    <row r="236" spans="1:2" ht="56.25">
      <c r="A236" s="43" t="s">
        <v>643</v>
      </c>
      <c r="B236" s="44">
        <v>4</v>
      </c>
    </row>
    <row r="237" spans="1:2" ht="56.25">
      <c r="A237" s="43" t="s">
        <v>644</v>
      </c>
      <c r="B237" s="44">
        <v>5</v>
      </c>
    </row>
    <row r="238" spans="1:2" ht="56.25">
      <c r="A238" s="43" t="s">
        <v>645</v>
      </c>
      <c r="B238" s="44">
        <v>3</v>
      </c>
    </row>
    <row r="239" spans="1:2" ht="56.25">
      <c r="A239" s="43" t="s">
        <v>646</v>
      </c>
      <c r="B239" s="44">
        <v>1</v>
      </c>
    </row>
    <row r="240" spans="1:2" ht="56.25">
      <c r="A240" s="43" t="s">
        <v>647</v>
      </c>
      <c r="B240" s="44">
        <v>15</v>
      </c>
    </row>
    <row r="241" spans="1:2" ht="56.25">
      <c r="A241" s="43" t="s">
        <v>648</v>
      </c>
      <c r="B241" s="44">
        <v>14</v>
      </c>
    </row>
    <row r="242" spans="1:2" ht="56.25">
      <c r="A242" s="43" t="s">
        <v>649</v>
      </c>
      <c r="B242" s="44">
        <v>15</v>
      </c>
    </row>
    <row r="243" spans="1:2" ht="56.25">
      <c r="A243" s="43" t="s">
        <v>650</v>
      </c>
      <c r="B243" s="44">
        <v>17</v>
      </c>
    </row>
    <row r="244" spans="1:2" ht="56.25">
      <c r="A244" s="43" t="s">
        <v>651</v>
      </c>
      <c r="B244" s="44">
        <v>16</v>
      </c>
    </row>
    <row r="245" spans="1:2" ht="56.25">
      <c r="A245" s="43" t="s">
        <v>652</v>
      </c>
      <c r="B245" s="44">
        <v>14</v>
      </c>
    </row>
    <row r="246" spans="1:2" ht="56.25">
      <c r="A246" s="43" t="s">
        <v>653</v>
      </c>
      <c r="B246" s="44">
        <v>11</v>
      </c>
    </row>
    <row r="247" spans="1:2" ht="78.75">
      <c r="A247" s="43" t="s">
        <v>654</v>
      </c>
      <c r="B247" s="44">
        <v>1</v>
      </c>
    </row>
    <row r="248" spans="1:2" ht="56.25">
      <c r="A248" s="43" t="s">
        <v>655</v>
      </c>
      <c r="B248" s="44">
        <v>1</v>
      </c>
    </row>
    <row r="249" spans="1:2" ht="90">
      <c r="A249" s="43" t="s">
        <v>656</v>
      </c>
      <c r="B249" s="44">
        <v>12</v>
      </c>
    </row>
    <row r="250" spans="1:2" ht="90">
      <c r="A250" s="43" t="s">
        <v>657</v>
      </c>
      <c r="B250" s="44">
        <v>21</v>
      </c>
    </row>
    <row r="251" spans="1:2" ht="90">
      <c r="A251" s="43" t="s">
        <v>658</v>
      </c>
      <c r="B251" s="44">
        <v>14</v>
      </c>
    </row>
    <row r="252" spans="1:2" ht="90">
      <c r="A252" s="43" t="s">
        <v>659</v>
      </c>
      <c r="B252" s="44">
        <v>18</v>
      </c>
    </row>
    <row r="253" spans="1:2" ht="67.5">
      <c r="A253" s="43" t="s">
        <v>660</v>
      </c>
      <c r="B253" s="44">
        <v>8</v>
      </c>
    </row>
    <row r="254" spans="1:2" ht="56.25">
      <c r="A254" s="43" t="s">
        <v>661</v>
      </c>
      <c r="B254" s="44">
        <v>1</v>
      </c>
    </row>
    <row r="255" spans="1:2" ht="56.25">
      <c r="A255" s="43" t="s">
        <v>662</v>
      </c>
      <c r="B255" s="44">
        <v>1</v>
      </c>
    </row>
    <row r="256" spans="1:2" ht="67.5">
      <c r="A256" s="43" t="s">
        <v>663</v>
      </c>
      <c r="B256" s="44">
        <v>1</v>
      </c>
    </row>
    <row r="257" spans="1:2" ht="56.25">
      <c r="A257" s="43" t="s">
        <v>664</v>
      </c>
      <c r="B257" s="44">
        <v>1</v>
      </c>
    </row>
    <row r="258" spans="1:2" ht="56.25">
      <c r="A258" s="43" t="s">
        <v>665</v>
      </c>
      <c r="B258" s="44">
        <v>1</v>
      </c>
    </row>
    <row r="259" spans="1:2" ht="56.25">
      <c r="A259" s="43" t="s">
        <v>666</v>
      </c>
      <c r="B259" s="44">
        <v>1</v>
      </c>
    </row>
    <row r="260" spans="1:2" ht="56.25">
      <c r="A260" s="43" t="s">
        <v>667</v>
      </c>
      <c r="B260" s="44">
        <v>6</v>
      </c>
    </row>
    <row r="261" spans="1:2" ht="56.25">
      <c r="A261" s="43" t="s">
        <v>668</v>
      </c>
      <c r="B261" s="44">
        <v>6</v>
      </c>
    </row>
    <row r="262" spans="1:2" ht="56.25">
      <c r="A262" s="43" t="s">
        <v>669</v>
      </c>
      <c r="B262" s="45"/>
    </row>
    <row r="263" spans="1:2" ht="45">
      <c r="A263" s="43" t="s">
        <v>341</v>
      </c>
      <c r="B263" s="44">
        <v>7</v>
      </c>
    </row>
    <row r="264" spans="1:2" ht="45">
      <c r="A264" s="43" t="s">
        <v>344</v>
      </c>
      <c r="B264" s="44">
        <v>10</v>
      </c>
    </row>
    <row r="265" spans="1:2" ht="45">
      <c r="A265" s="43" t="s">
        <v>345</v>
      </c>
      <c r="B265" s="44">
        <v>8</v>
      </c>
    </row>
    <row r="266" spans="1:2" ht="33.75">
      <c r="A266" s="43" t="s">
        <v>346</v>
      </c>
      <c r="B266" s="45"/>
    </row>
    <row r="267" spans="1:2" ht="33.75">
      <c r="A267" s="43" t="s">
        <v>347</v>
      </c>
      <c r="B267" s="44">
        <v>2</v>
      </c>
    </row>
    <row r="268" spans="1:2" ht="33.75">
      <c r="A268" s="43" t="s">
        <v>348</v>
      </c>
      <c r="B268" s="44">
        <v>5</v>
      </c>
    </row>
    <row r="269" spans="1:2" ht="33.75">
      <c r="A269" s="43" t="s">
        <v>349</v>
      </c>
      <c r="B269" s="44">
        <v>2</v>
      </c>
    </row>
    <row r="270" spans="1:2" ht="56.25">
      <c r="A270" s="43" t="s">
        <v>350</v>
      </c>
      <c r="B270" s="44">
        <v>7</v>
      </c>
    </row>
    <row r="271" spans="1:2" ht="56.25">
      <c r="A271" s="43" t="s">
        <v>351</v>
      </c>
      <c r="B271" s="44">
        <v>10</v>
      </c>
    </row>
    <row r="272" spans="1:2" ht="56.25">
      <c r="A272" s="43" t="s">
        <v>352</v>
      </c>
      <c r="B272" s="44">
        <v>4</v>
      </c>
    </row>
    <row r="273" spans="1:2" ht="45">
      <c r="A273" s="43" t="s">
        <v>353</v>
      </c>
      <c r="B273" s="44">
        <v>2</v>
      </c>
    </row>
    <row r="274" spans="1:2" ht="45">
      <c r="A274" s="43" t="s">
        <v>354</v>
      </c>
      <c r="B274" s="44">
        <v>2</v>
      </c>
    </row>
    <row r="275" spans="1:2" ht="45">
      <c r="A275" s="43" t="s">
        <v>355</v>
      </c>
      <c r="B275" s="45"/>
    </row>
    <row r="276" spans="1:2" ht="56.25">
      <c r="A276" s="43" t="s">
        <v>356</v>
      </c>
      <c r="B276" s="44">
        <v>3</v>
      </c>
    </row>
    <row r="277" spans="1:2" ht="56.25">
      <c r="A277" s="43" t="s">
        <v>357</v>
      </c>
      <c r="B277" s="44">
        <v>5</v>
      </c>
    </row>
    <row r="278" spans="1:2" ht="56.25">
      <c r="A278" s="43" t="s">
        <v>358</v>
      </c>
      <c r="B278" s="45"/>
    </row>
    <row r="279" spans="1:2" ht="45">
      <c r="A279" s="43" t="s">
        <v>359</v>
      </c>
      <c r="B279" s="45"/>
    </row>
    <row r="280" spans="1:2" ht="45">
      <c r="A280" s="43" t="s">
        <v>360</v>
      </c>
      <c r="B280" s="45"/>
    </row>
    <row r="281" spans="1:2" ht="45">
      <c r="A281" s="43" t="s">
        <v>361</v>
      </c>
      <c r="B281" s="45"/>
    </row>
    <row r="282" spans="1:2" ht="45">
      <c r="A282" s="43" t="s">
        <v>362</v>
      </c>
      <c r="B282" s="45"/>
    </row>
    <row r="283" spans="1:2" ht="45">
      <c r="A283" s="43" t="s">
        <v>363</v>
      </c>
      <c r="B283" s="44">
        <v>4</v>
      </c>
    </row>
    <row r="284" spans="1:2" ht="45">
      <c r="A284" s="43" t="s">
        <v>364</v>
      </c>
      <c r="B284" s="45"/>
    </row>
    <row r="285" spans="1:2" ht="45">
      <c r="A285" s="43" t="s">
        <v>365</v>
      </c>
      <c r="B285" s="45"/>
    </row>
    <row r="286" spans="1:2" ht="33.75">
      <c r="A286" s="43" t="s">
        <v>366</v>
      </c>
      <c r="B286" s="45"/>
    </row>
    <row r="287" spans="1:2" ht="56.25">
      <c r="A287" s="43" t="s">
        <v>368</v>
      </c>
      <c r="B287" s="45"/>
    </row>
    <row r="288" spans="1:2" ht="56.25">
      <c r="A288" s="43" t="s">
        <v>370</v>
      </c>
      <c r="B288" s="45"/>
    </row>
    <row r="289" spans="1:2" ht="45">
      <c r="A289" s="43" t="s">
        <v>371</v>
      </c>
      <c r="B289" s="44">
        <v>6</v>
      </c>
    </row>
    <row r="290" spans="1:2" ht="45">
      <c r="A290" s="43" t="s">
        <v>372</v>
      </c>
      <c r="B290" s="44">
        <v>4</v>
      </c>
    </row>
    <row r="291" spans="1:2" ht="45">
      <c r="A291" s="43" t="s">
        <v>373</v>
      </c>
      <c r="B291" s="45"/>
    </row>
    <row r="292" spans="1:2" ht="56.25">
      <c r="A292" s="43" t="s">
        <v>374</v>
      </c>
      <c r="B292" s="44">
        <v>18</v>
      </c>
    </row>
    <row r="293" spans="1:2" ht="56.25">
      <c r="A293" s="43" t="s">
        <v>375</v>
      </c>
      <c r="B293" s="44">
        <v>18</v>
      </c>
    </row>
    <row r="294" spans="1:2" ht="56.25">
      <c r="A294" s="43" t="s">
        <v>376</v>
      </c>
      <c r="B294" s="45"/>
    </row>
    <row r="295" spans="1:2" ht="56.25">
      <c r="A295" s="43" t="s">
        <v>377</v>
      </c>
      <c r="B295" s="45"/>
    </row>
    <row r="296" spans="1:2" ht="45">
      <c r="A296" s="43" t="s">
        <v>378</v>
      </c>
      <c r="B296" s="44">
        <v>36</v>
      </c>
    </row>
    <row r="297" spans="1:2" ht="45">
      <c r="A297" s="43" t="s">
        <v>379</v>
      </c>
      <c r="B297" s="44">
        <v>36</v>
      </c>
    </row>
    <row r="298" spans="1:2" ht="45">
      <c r="A298" s="43" t="s">
        <v>380</v>
      </c>
      <c r="B298" s="44">
        <v>36</v>
      </c>
    </row>
    <row r="299" spans="1:2" ht="45">
      <c r="A299" s="43" t="s">
        <v>382</v>
      </c>
      <c r="B299" s="44">
        <v>7</v>
      </c>
    </row>
    <row r="300" spans="1:2" ht="33.75">
      <c r="A300" s="43" t="s">
        <v>385</v>
      </c>
      <c r="B300" s="44">
        <v>15</v>
      </c>
    </row>
    <row r="301" spans="1:2" ht="33.75">
      <c r="A301" s="43" t="s">
        <v>386</v>
      </c>
      <c r="B301" s="44">
        <v>19</v>
      </c>
    </row>
    <row r="302" spans="1:2" ht="33.75">
      <c r="A302" s="43" t="s">
        <v>387</v>
      </c>
      <c r="B302" s="44">
        <v>17</v>
      </c>
    </row>
    <row r="303" spans="1:2" ht="33.75">
      <c r="A303" s="43" t="s">
        <v>388</v>
      </c>
      <c r="B303" s="44">
        <v>12</v>
      </c>
    </row>
    <row r="304" spans="1:2" ht="33.75">
      <c r="A304" s="43" t="s">
        <v>389</v>
      </c>
      <c r="B304" s="44">
        <v>4</v>
      </c>
    </row>
    <row r="305" spans="1:2" ht="56.25">
      <c r="A305" s="43" t="s">
        <v>390</v>
      </c>
      <c r="B305" s="44">
        <v>1</v>
      </c>
    </row>
    <row r="306" spans="1:2" ht="56.25">
      <c r="A306" s="43" t="s">
        <v>670</v>
      </c>
      <c r="B306" s="45"/>
    </row>
    <row r="307" spans="1:2" ht="45">
      <c r="A307" s="43" t="s">
        <v>391</v>
      </c>
      <c r="B307" s="44">
        <v>19</v>
      </c>
    </row>
    <row r="308" spans="1:2" ht="45">
      <c r="A308" s="43" t="s">
        <v>392</v>
      </c>
      <c r="B308" s="44">
        <v>16</v>
      </c>
    </row>
    <row r="309" spans="1:2" ht="45">
      <c r="A309" s="43" t="s">
        <v>393</v>
      </c>
      <c r="B309" s="44">
        <v>20</v>
      </c>
    </row>
    <row r="310" spans="1:2" ht="45">
      <c r="A310" s="43" t="s">
        <v>394</v>
      </c>
      <c r="B310" s="44">
        <v>13</v>
      </c>
    </row>
    <row r="311" spans="1:2" ht="45">
      <c r="A311" s="43" t="s">
        <v>395</v>
      </c>
      <c r="B311" s="44">
        <v>9</v>
      </c>
    </row>
    <row r="312" spans="1:2" ht="56.25">
      <c r="A312" s="43" t="s">
        <v>396</v>
      </c>
      <c r="B312" s="44">
        <v>16</v>
      </c>
    </row>
    <row r="313" spans="1:2" ht="45">
      <c r="A313" s="43" t="s">
        <v>397</v>
      </c>
      <c r="B313" s="44">
        <v>19</v>
      </c>
    </row>
    <row r="314" spans="1:2" ht="45">
      <c r="A314" s="43" t="s">
        <v>398</v>
      </c>
      <c r="B314" s="44">
        <v>20</v>
      </c>
    </row>
    <row r="315" spans="1:2" ht="45">
      <c r="A315" s="43" t="s">
        <v>399</v>
      </c>
      <c r="B315" s="44">
        <v>18</v>
      </c>
    </row>
    <row r="316" spans="1:2" ht="45">
      <c r="A316" s="43" t="s">
        <v>400</v>
      </c>
      <c r="B316" s="44">
        <v>17</v>
      </c>
    </row>
    <row r="317" spans="1:2" ht="45">
      <c r="A317" s="43" t="s">
        <v>401</v>
      </c>
      <c r="B317" s="44">
        <v>14</v>
      </c>
    </row>
    <row r="318" spans="1:2" ht="45">
      <c r="A318" s="43" t="s">
        <v>304</v>
      </c>
      <c r="B318" s="44">
        <v>25</v>
      </c>
    </row>
    <row r="319" spans="1:2" ht="45">
      <c r="A319" s="43" t="s">
        <v>306</v>
      </c>
      <c r="B319" s="44">
        <v>17</v>
      </c>
    </row>
    <row r="320" spans="1:2" ht="33.75">
      <c r="A320" s="43" t="s">
        <v>307</v>
      </c>
      <c r="B320" s="44">
        <v>25</v>
      </c>
    </row>
    <row r="321" spans="1:2" ht="45">
      <c r="A321" s="43" t="s">
        <v>308</v>
      </c>
      <c r="B321" s="44">
        <v>47</v>
      </c>
    </row>
    <row r="322" spans="1:2" ht="45">
      <c r="A322" s="43" t="s">
        <v>309</v>
      </c>
      <c r="B322" s="44">
        <v>47</v>
      </c>
    </row>
    <row r="323" spans="1:2" ht="56.25">
      <c r="A323" s="43" t="s">
        <v>310</v>
      </c>
      <c r="B323" s="44">
        <v>31</v>
      </c>
    </row>
    <row r="324" spans="1:2" ht="56.25">
      <c r="A324" s="43" t="s">
        <v>311</v>
      </c>
      <c r="B324" s="44">
        <v>17</v>
      </c>
    </row>
    <row r="325" spans="1:2" ht="56.25">
      <c r="A325" s="43" t="s">
        <v>312</v>
      </c>
      <c r="B325" s="44">
        <v>30</v>
      </c>
    </row>
    <row r="326" spans="1:2" ht="56.25">
      <c r="A326" s="43" t="s">
        <v>313</v>
      </c>
      <c r="B326" s="44">
        <v>25</v>
      </c>
    </row>
    <row r="327" spans="1:2" ht="56.25">
      <c r="A327" s="43" t="s">
        <v>314</v>
      </c>
      <c r="B327" s="44">
        <v>7</v>
      </c>
    </row>
    <row r="328" spans="1:2" ht="56.25">
      <c r="A328" s="43" t="s">
        <v>315</v>
      </c>
      <c r="B328" s="45"/>
    </row>
    <row r="329" spans="1:2" ht="45">
      <c r="A329" s="43" t="s">
        <v>316</v>
      </c>
      <c r="B329" s="45"/>
    </row>
    <row r="330" spans="1:2" ht="56.25">
      <c r="A330" s="43" t="s">
        <v>317</v>
      </c>
      <c r="B330" s="44">
        <v>40</v>
      </c>
    </row>
    <row r="331" spans="1:2" ht="56.25">
      <c r="A331" s="43" t="s">
        <v>318</v>
      </c>
      <c r="B331" s="44">
        <v>43</v>
      </c>
    </row>
    <row r="332" spans="1:2" ht="78.75">
      <c r="A332" s="43" t="s">
        <v>320</v>
      </c>
      <c r="B332" s="44">
        <v>14</v>
      </c>
    </row>
    <row r="333" spans="1:2" ht="78.75">
      <c r="A333" s="43" t="s">
        <v>322</v>
      </c>
      <c r="B333" s="44">
        <v>9</v>
      </c>
    </row>
    <row r="334" spans="1:2" ht="67.5">
      <c r="A334" s="43" t="s">
        <v>323</v>
      </c>
      <c r="B334" s="45"/>
    </row>
    <row r="335" spans="1:2" ht="78.75">
      <c r="A335" s="43" t="s">
        <v>324</v>
      </c>
      <c r="B335" s="44">
        <v>38</v>
      </c>
    </row>
    <row r="336" spans="1:2" ht="78.75">
      <c r="A336" s="43" t="s">
        <v>325</v>
      </c>
      <c r="B336" s="44">
        <v>35</v>
      </c>
    </row>
    <row r="337" spans="1:2" ht="45">
      <c r="A337" s="43" t="s">
        <v>334</v>
      </c>
      <c r="B337" s="44">
        <v>37</v>
      </c>
    </row>
    <row r="338" spans="1:2" ht="45">
      <c r="A338" s="43" t="s">
        <v>336</v>
      </c>
      <c r="B338" s="44">
        <v>38</v>
      </c>
    </row>
    <row r="339" spans="1:2" ht="33.75">
      <c r="A339" s="43" t="s">
        <v>337</v>
      </c>
      <c r="B339" s="44">
        <v>37</v>
      </c>
    </row>
    <row r="340" spans="1:2" ht="45">
      <c r="A340" s="43" t="s">
        <v>338</v>
      </c>
      <c r="B340" s="44">
        <v>42</v>
      </c>
    </row>
    <row r="341" spans="1:2" ht="45">
      <c r="A341" s="43" t="s">
        <v>339</v>
      </c>
      <c r="B341" s="44">
        <v>42</v>
      </c>
    </row>
    <row r="342" spans="1:2" ht="45">
      <c r="A342" s="43" t="s">
        <v>327</v>
      </c>
      <c r="B342" s="44">
        <v>39</v>
      </c>
    </row>
    <row r="343" spans="1:2" ht="45">
      <c r="A343" s="43" t="s">
        <v>329</v>
      </c>
      <c r="B343" s="44">
        <v>40</v>
      </c>
    </row>
    <row r="344" spans="1:2" ht="33.75">
      <c r="A344" s="43" t="s">
        <v>330</v>
      </c>
      <c r="B344" s="44">
        <v>41</v>
      </c>
    </row>
    <row r="345" spans="1:2" ht="45">
      <c r="A345" s="43" t="s">
        <v>331</v>
      </c>
      <c r="B345" s="44">
        <v>44</v>
      </c>
    </row>
    <row r="346" spans="1:2" ht="45">
      <c r="A346" s="43" t="s">
        <v>332</v>
      </c>
      <c r="B346" s="44">
        <v>39</v>
      </c>
    </row>
    <row r="347" spans="1:2" ht="45">
      <c r="A347" s="43" t="s">
        <v>68</v>
      </c>
      <c r="B347" s="44">
        <v>12</v>
      </c>
    </row>
    <row r="348" spans="1:2" ht="45">
      <c r="A348" s="43" t="s">
        <v>70</v>
      </c>
      <c r="B348" s="44">
        <v>24</v>
      </c>
    </row>
    <row r="349" spans="1:2" ht="33.75">
      <c r="A349" s="43" t="s">
        <v>71</v>
      </c>
      <c r="B349" s="44">
        <v>23</v>
      </c>
    </row>
    <row r="350" spans="1:2" ht="45">
      <c r="A350" s="43" t="s">
        <v>72</v>
      </c>
      <c r="B350" s="44">
        <v>24</v>
      </c>
    </row>
    <row r="351" spans="1:2" ht="56.25">
      <c r="A351" s="43" t="s">
        <v>73</v>
      </c>
      <c r="B351" s="45"/>
    </row>
    <row r="352" spans="1:2" ht="56.25">
      <c r="A352" s="43" t="s">
        <v>74</v>
      </c>
      <c r="B352" s="44">
        <v>12</v>
      </c>
    </row>
    <row r="353" spans="1:2" ht="45">
      <c r="A353" s="43" t="s">
        <v>75</v>
      </c>
      <c r="B353" s="44">
        <v>1</v>
      </c>
    </row>
    <row r="354" spans="1:2" ht="56.25">
      <c r="A354" s="43" t="s">
        <v>76</v>
      </c>
      <c r="B354" s="44">
        <v>18</v>
      </c>
    </row>
    <row r="355" spans="1:2" ht="45">
      <c r="A355" s="43" t="s">
        <v>181</v>
      </c>
      <c r="B355" s="44">
        <v>8</v>
      </c>
    </row>
    <row r="356" spans="1:2" ht="45">
      <c r="A356" s="43" t="s">
        <v>183</v>
      </c>
      <c r="B356" s="45"/>
    </row>
    <row r="357" spans="1:2" ht="45">
      <c r="A357" s="43" t="s">
        <v>184</v>
      </c>
      <c r="B357" s="44">
        <v>8</v>
      </c>
    </row>
    <row r="358" spans="1:2" ht="56.25">
      <c r="A358" s="43" t="s">
        <v>185</v>
      </c>
      <c r="B358" s="44">
        <v>3</v>
      </c>
    </row>
    <row r="359" spans="1:2" ht="56.25">
      <c r="A359" s="43" t="s">
        <v>186</v>
      </c>
      <c r="B359" s="44">
        <v>2</v>
      </c>
    </row>
    <row r="360" spans="1:2" ht="56.25">
      <c r="A360" s="43" t="s">
        <v>187</v>
      </c>
      <c r="B360" s="44">
        <v>5</v>
      </c>
    </row>
    <row r="361" spans="1:2" ht="45">
      <c r="A361" s="43" t="s">
        <v>188</v>
      </c>
      <c r="B361" s="44">
        <v>7</v>
      </c>
    </row>
    <row r="362" spans="1:2" ht="45">
      <c r="A362" s="43" t="s">
        <v>189</v>
      </c>
      <c r="B362" s="45"/>
    </row>
    <row r="363" spans="1:2" ht="45">
      <c r="A363" s="43" t="s">
        <v>190</v>
      </c>
      <c r="B363" s="45"/>
    </row>
    <row r="364" spans="1:2" ht="45">
      <c r="A364" s="43" t="s">
        <v>191</v>
      </c>
      <c r="B364" s="45"/>
    </row>
    <row r="365" spans="1:2" ht="45">
      <c r="A365" s="43" t="s">
        <v>192</v>
      </c>
      <c r="B365" s="45"/>
    </row>
    <row r="366" spans="1:2" ht="45">
      <c r="A366" s="43" t="s">
        <v>193</v>
      </c>
      <c r="B366" s="45"/>
    </row>
    <row r="367" spans="1:2" ht="45">
      <c r="A367" s="43" t="s">
        <v>194</v>
      </c>
      <c r="B367" s="45"/>
    </row>
    <row r="368" spans="1:2" ht="33.75">
      <c r="A368" s="43" t="s">
        <v>196</v>
      </c>
      <c r="B368" s="44">
        <v>1</v>
      </c>
    </row>
    <row r="369" spans="1:2" ht="78.75">
      <c r="A369" s="43" t="s">
        <v>197</v>
      </c>
      <c r="B369" s="45"/>
    </row>
    <row r="370" spans="1:2" ht="78.75">
      <c r="A370" s="43" t="s">
        <v>198</v>
      </c>
      <c r="B370" s="45"/>
    </row>
    <row r="371" spans="1:2" ht="78.75">
      <c r="A371" s="43" t="s">
        <v>199</v>
      </c>
      <c r="B371" s="45"/>
    </row>
    <row r="372" spans="1:2" ht="67.5">
      <c r="A372" s="43" t="s">
        <v>200</v>
      </c>
      <c r="B372" s="44">
        <v>24</v>
      </c>
    </row>
    <row r="373" spans="1:2" ht="45">
      <c r="A373" s="43" t="s">
        <v>201</v>
      </c>
      <c r="B373" s="45"/>
    </row>
    <row r="374" spans="1:2" ht="45">
      <c r="A374" s="43" t="s">
        <v>202</v>
      </c>
      <c r="B374" s="45"/>
    </row>
    <row r="375" spans="1:2" ht="45">
      <c r="A375" s="43" t="s">
        <v>204</v>
      </c>
      <c r="B375" s="44">
        <v>9</v>
      </c>
    </row>
    <row r="376" spans="1:2" ht="45">
      <c r="A376" s="43" t="s">
        <v>206</v>
      </c>
      <c r="B376" s="44">
        <v>7</v>
      </c>
    </row>
    <row r="377" spans="1:2" ht="45">
      <c r="A377" s="43" t="s">
        <v>207</v>
      </c>
      <c r="B377" s="44">
        <v>5</v>
      </c>
    </row>
    <row r="378" spans="1:2" ht="45">
      <c r="A378" s="43" t="s">
        <v>208</v>
      </c>
      <c r="B378" s="44">
        <v>23</v>
      </c>
    </row>
    <row r="379" spans="1:2" ht="33.75">
      <c r="A379" s="43" t="s">
        <v>209</v>
      </c>
      <c r="B379" s="45"/>
    </row>
    <row r="380" spans="1:2" ht="33.75">
      <c r="A380" s="43" t="s">
        <v>210</v>
      </c>
      <c r="B380" s="44">
        <v>9</v>
      </c>
    </row>
    <row r="381" spans="1:2" ht="33.75">
      <c r="A381" s="43" t="s">
        <v>211</v>
      </c>
      <c r="B381" s="44">
        <v>13</v>
      </c>
    </row>
    <row r="382" spans="1:2" ht="33.75">
      <c r="A382" s="43" t="s">
        <v>212</v>
      </c>
      <c r="B382" s="44">
        <v>20</v>
      </c>
    </row>
    <row r="383" spans="1:2" ht="56.25">
      <c r="A383" s="43" t="s">
        <v>213</v>
      </c>
      <c r="B383" s="44">
        <v>3</v>
      </c>
    </row>
    <row r="384" spans="1:2" ht="56.25">
      <c r="A384" s="43" t="s">
        <v>214</v>
      </c>
      <c r="B384" s="44">
        <v>5</v>
      </c>
    </row>
    <row r="385" spans="1:2" ht="56.25">
      <c r="A385" s="43" t="s">
        <v>215</v>
      </c>
      <c r="B385" s="44">
        <v>5</v>
      </c>
    </row>
    <row r="386" spans="1:2" ht="56.25">
      <c r="A386" s="43" t="s">
        <v>216</v>
      </c>
      <c r="B386" s="44">
        <v>20</v>
      </c>
    </row>
    <row r="387" spans="1:2" ht="45">
      <c r="A387" s="43" t="s">
        <v>217</v>
      </c>
      <c r="B387" s="44">
        <v>7</v>
      </c>
    </row>
    <row r="388" spans="1:2" ht="45">
      <c r="A388" s="43" t="s">
        <v>218</v>
      </c>
      <c r="B388" s="44">
        <v>13</v>
      </c>
    </row>
    <row r="389" spans="1:2" ht="45">
      <c r="A389" s="43" t="s">
        <v>219</v>
      </c>
      <c r="B389" s="44">
        <v>17</v>
      </c>
    </row>
    <row r="390" spans="1:2" ht="45">
      <c r="A390" s="43" t="s">
        <v>220</v>
      </c>
      <c r="B390" s="44">
        <v>1</v>
      </c>
    </row>
    <row r="391" spans="1:2" ht="45">
      <c r="A391" s="43" t="s">
        <v>221</v>
      </c>
      <c r="B391" s="44">
        <v>5</v>
      </c>
    </row>
    <row r="392" spans="1:2" ht="45">
      <c r="A392" s="43" t="s">
        <v>222</v>
      </c>
      <c r="B392" s="44">
        <v>7</v>
      </c>
    </row>
    <row r="393" spans="1:2" ht="45">
      <c r="A393" s="43" t="s">
        <v>223</v>
      </c>
      <c r="B393" s="44">
        <v>19</v>
      </c>
    </row>
    <row r="394" spans="1:2" ht="33.75">
      <c r="A394" s="43" t="s">
        <v>224</v>
      </c>
      <c r="B394" s="45"/>
    </row>
    <row r="395" spans="1:2" ht="33.75">
      <c r="A395" s="43" t="s">
        <v>225</v>
      </c>
      <c r="B395" s="44">
        <v>3</v>
      </c>
    </row>
    <row r="396" spans="1:2" ht="33.75">
      <c r="A396" s="43" t="s">
        <v>226</v>
      </c>
      <c r="B396" s="44">
        <v>25</v>
      </c>
    </row>
    <row r="397" spans="1:2" ht="78.75">
      <c r="A397" s="43" t="s">
        <v>227</v>
      </c>
      <c r="B397" s="45"/>
    </row>
    <row r="398" spans="1:2" ht="78.75">
      <c r="A398" s="43" t="s">
        <v>228</v>
      </c>
      <c r="B398" s="45"/>
    </row>
    <row r="399" spans="1:2" ht="78.75">
      <c r="A399" s="43" t="s">
        <v>229</v>
      </c>
      <c r="B399" s="45"/>
    </row>
    <row r="400" spans="1:2" ht="78.75">
      <c r="A400" s="43" t="s">
        <v>230</v>
      </c>
      <c r="B400" s="44">
        <v>3</v>
      </c>
    </row>
    <row r="401" spans="1:2" ht="67.5">
      <c r="A401" s="43" t="s">
        <v>231</v>
      </c>
      <c r="B401" s="45"/>
    </row>
    <row r="402" spans="1:2" ht="67.5">
      <c r="A402" s="43" t="s">
        <v>232</v>
      </c>
      <c r="B402" s="44">
        <v>9</v>
      </c>
    </row>
    <row r="403" spans="1:2" ht="67.5">
      <c r="A403" s="43" t="s">
        <v>233</v>
      </c>
      <c r="B403" s="44">
        <v>17</v>
      </c>
    </row>
    <row r="404" spans="1:2" ht="45">
      <c r="A404" s="43" t="s">
        <v>234</v>
      </c>
      <c r="B404" s="44">
        <v>23</v>
      </c>
    </row>
    <row r="405" spans="1:2" ht="45">
      <c r="A405" s="43" t="s">
        <v>235</v>
      </c>
      <c r="B405" s="44">
        <v>22</v>
      </c>
    </row>
    <row r="406" spans="1:2" ht="45">
      <c r="A406" s="43" t="s">
        <v>236</v>
      </c>
      <c r="B406" s="44">
        <v>17</v>
      </c>
    </row>
    <row r="407" spans="1:2" ht="45">
      <c r="A407" s="43" t="s">
        <v>237</v>
      </c>
      <c r="B407" s="44">
        <v>18</v>
      </c>
    </row>
    <row r="408" spans="1:2" ht="33.75">
      <c r="A408" s="43" t="s">
        <v>238</v>
      </c>
      <c r="B408" s="45"/>
    </row>
    <row r="409" spans="1:2" ht="33.75">
      <c r="A409" s="43" t="s">
        <v>239</v>
      </c>
      <c r="B409" s="44">
        <v>14</v>
      </c>
    </row>
    <row r="410" spans="1:2" ht="45">
      <c r="A410" s="43" t="s">
        <v>240</v>
      </c>
      <c r="B410" s="44">
        <v>4</v>
      </c>
    </row>
    <row r="411" spans="1:2" ht="45">
      <c r="A411" s="43" t="s">
        <v>241</v>
      </c>
      <c r="B411" s="45"/>
    </row>
    <row r="412" spans="1:2" ht="45">
      <c r="A412" s="43" t="s">
        <v>242</v>
      </c>
      <c r="B412" s="44">
        <v>3</v>
      </c>
    </row>
    <row r="413" spans="1:2" ht="45">
      <c r="A413" s="43" t="s">
        <v>243</v>
      </c>
      <c r="B413" s="44">
        <v>3</v>
      </c>
    </row>
    <row r="414" spans="1:2" ht="33.75">
      <c r="A414" s="43" t="s">
        <v>244</v>
      </c>
      <c r="B414" s="45"/>
    </row>
    <row r="415" spans="1:2" ht="45">
      <c r="A415" s="43" t="s">
        <v>246</v>
      </c>
      <c r="B415" s="44">
        <v>1</v>
      </c>
    </row>
    <row r="416" spans="1:2" ht="45">
      <c r="A416" s="43" t="s">
        <v>248</v>
      </c>
      <c r="B416" s="44">
        <v>6</v>
      </c>
    </row>
    <row r="417" spans="1:2" ht="45">
      <c r="A417" s="43" t="s">
        <v>249</v>
      </c>
      <c r="B417" s="45"/>
    </row>
    <row r="418" spans="1:2" ht="45">
      <c r="A418" s="43" t="s">
        <v>250</v>
      </c>
      <c r="B418" s="44">
        <v>12</v>
      </c>
    </row>
    <row r="419" spans="1:2" ht="33.75">
      <c r="A419" s="43" t="s">
        <v>251</v>
      </c>
      <c r="B419" s="44">
        <v>6</v>
      </c>
    </row>
    <row r="420" spans="1:2" ht="56.25">
      <c r="A420" s="43" t="s">
        <v>252</v>
      </c>
      <c r="B420" s="45"/>
    </row>
    <row r="421" spans="1:2" ht="56.25">
      <c r="A421" s="43" t="s">
        <v>253</v>
      </c>
      <c r="B421" s="45"/>
    </row>
    <row r="422" spans="1:2" ht="56.25">
      <c r="A422" s="43" t="s">
        <v>254</v>
      </c>
      <c r="B422" s="45"/>
    </row>
    <row r="423" spans="1:2" ht="45">
      <c r="A423" s="43" t="s">
        <v>255</v>
      </c>
      <c r="B423" s="44">
        <v>2</v>
      </c>
    </row>
    <row r="424" spans="1:2" ht="67.5">
      <c r="A424" s="43" t="s">
        <v>256</v>
      </c>
      <c r="B424" s="45"/>
    </row>
    <row r="425" spans="1:2" ht="67.5">
      <c r="A425" s="43" t="s">
        <v>257</v>
      </c>
      <c r="B425" s="45"/>
    </row>
    <row r="426" spans="1:2" ht="67.5">
      <c r="A426" s="43" t="s">
        <v>258</v>
      </c>
      <c r="B426" s="45"/>
    </row>
    <row r="427" spans="1:2" ht="67.5">
      <c r="A427" s="43" t="s">
        <v>259</v>
      </c>
      <c r="B427" s="45"/>
    </row>
    <row r="428" spans="1:2" ht="56.25">
      <c r="A428" s="43" t="s">
        <v>260</v>
      </c>
      <c r="B428" s="44">
        <v>4</v>
      </c>
    </row>
    <row r="429" spans="1:2" ht="67.5">
      <c r="A429" s="43" t="s">
        <v>261</v>
      </c>
      <c r="B429" s="45"/>
    </row>
    <row r="430" spans="1:2" ht="67.5">
      <c r="A430" s="43" t="s">
        <v>262</v>
      </c>
      <c r="B430" s="45"/>
    </row>
    <row r="431" spans="1:2" ht="67.5">
      <c r="A431" s="43" t="s">
        <v>263</v>
      </c>
      <c r="B431" s="45"/>
    </row>
    <row r="432" spans="1:2" ht="67.5">
      <c r="A432" s="43" t="s">
        <v>264</v>
      </c>
      <c r="B432" s="44">
        <v>6</v>
      </c>
    </row>
    <row r="433" spans="1:2" ht="56.25">
      <c r="A433" s="43" t="s">
        <v>265</v>
      </c>
      <c r="B433" s="44">
        <v>9</v>
      </c>
    </row>
    <row r="434" spans="1:2" ht="45">
      <c r="A434" s="43" t="s">
        <v>267</v>
      </c>
      <c r="B434" s="45"/>
    </row>
    <row r="435" spans="1:2" ht="45">
      <c r="A435" s="43" t="s">
        <v>269</v>
      </c>
      <c r="B435" s="45"/>
    </row>
    <row r="436" spans="1:2" ht="45">
      <c r="A436" s="43" t="s">
        <v>671</v>
      </c>
      <c r="B436" s="45"/>
    </row>
    <row r="437" spans="1:2" ht="56.25">
      <c r="A437" s="43" t="s">
        <v>672</v>
      </c>
      <c r="B437" s="45"/>
    </row>
    <row r="438" spans="1:2" ht="56.25">
      <c r="A438" s="43" t="s">
        <v>165</v>
      </c>
      <c r="B438" s="44">
        <v>36</v>
      </c>
    </row>
    <row r="439" spans="1:2" ht="56.25">
      <c r="A439" s="43" t="s">
        <v>167</v>
      </c>
      <c r="B439" s="44">
        <v>21</v>
      </c>
    </row>
    <row r="440" spans="1:2" ht="56.25">
      <c r="A440" s="43" t="s">
        <v>673</v>
      </c>
      <c r="B440" s="44">
        <v>9</v>
      </c>
    </row>
    <row r="441" spans="1:2" ht="56.25">
      <c r="A441" s="43" t="s">
        <v>674</v>
      </c>
      <c r="B441" s="44">
        <v>29</v>
      </c>
    </row>
    <row r="442" spans="1:2" ht="56.25">
      <c r="A442" s="43" t="s">
        <v>675</v>
      </c>
      <c r="B442" s="44">
        <v>20</v>
      </c>
    </row>
    <row r="443" spans="1:2" ht="56.25">
      <c r="A443" s="43" t="s">
        <v>676</v>
      </c>
      <c r="B443" s="44">
        <v>20</v>
      </c>
    </row>
    <row r="444" spans="1:2" ht="56.25">
      <c r="A444" s="43" t="s">
        <v>677</v>
      </c>
      <c r="B444" s="44">
        <v>20</v>
      </c>
    </row>
    <row r="445" spans="1:2" ht="45">
      <c r="A445" s="43" t="s">
        <v>678</v>
      </c>
      <c r="B445" s="44">
        <v>22</v>
      </c>
    </row>
    <row r="446" spans="1:2" ht="56.25">
      <c r="A446" s="43" t="s">
        <v>679</v>
      </c>
      <c r="B446" s="44">
        <v>43</v>
      </c>
    </row>
    <row r="447" spans="1:2" ht="56.25">
      <c r="A447" s="43" t="s">
        <v>680</v>
      </c>
      <c r="B447" s="44">
        <v>29</v>
      </c>
    </row>
    <row r="448" spans="1:2" ht="56.25">
      <c r="A448" s="43" t="s">
        <v>681</v>
      </c>
      <c r="B448" s="45"/>
    </row>
    <row r="449" spans="1:2" ht="56.25">
      <c r="A449" s="43" t="s">
        <v>682</v>
      </c>
      <c r="B449" s="44">
        <v>3</v>
      </c>
    </row>
    <row r="450" spans="1:2" ht="45">
      <c r="A450" s="43" t="s">
        <v>683</v>
      </c>
      <c r="B450" s="44">
        <v>3</v>
      </c>
    </row>
    <row r="451" spans="1:2" ht="56.25">
      <c r="A451" s="43" t="s">
        <v>684</v>
      </c>
      <c r="B451" s="44">
        <v>37</v>
      </c>
    </row>
    <row r="452" spans="1:2" ht="56.25">
      <c r="A452" s="43" t="s">
        <v>685</v>
      </c>
      <c r="B452" s="44">
        <v>31</v>
      </c>
    </row>
    <row r="453" spans="1:2" ht="45">
      <c r="A453" s="43" t="s">
        <v>686</v>
      </c>
      <c r="B453" s="44">
        <v>36</v>
      </c>
    </row>
    <row r="454" spans="1:2" ht="45">
      <c r="A454" s="43" t="s">
        <v>687</v>
      </c>
      <c r="B454" s="44">
        <v>30</v>
      </c>
    </row>
    <row r="455" spans="1:2" ht="33.75">
      <c r="A455" s="43" t="s">
        <v>688</v>
      </c>
      <c r="B455" s="44">
        <v>30</v>
      </c>
    </row>
    <row r="456" spans="1:2" ht="45">
      <c r="A456" s="43" t="s">
        <v>689</v>
      </c>
      <c r="B456" s="44">
        <v>41</v>
      </c>
    </row>
    <row r="457" spans="1:2" ht="45">
      <c r="A457" s="43" t="s">
        <v>690</v>
      </c>
      <c r="B457" s="44">
        <v>39</v>
      </c>
    </row>
    <row r="458" spans="1:2" ht="56.25">
      <c r="A458" s="43" t="s">
        <v>691</v>
      </c>
      <c r="B458" s="44">
        <v>30</v>
      </c>
    </row>
    <row r="459" spans="1:2" ht="56.25">
      <c r="A459" s="43" t="s">
        <v>692</v>
      </c>
      <c r="B459" s="44">
        <v>20</v>
      </c>
    </row>
    <row r="460" spans="1:2" ht="45">
      <c r="A460" s="43" t="s">
        <v>693</v>
      </c>
      <c r="B460" s="44">
        <v>14</v>
      </c>
    </row>
    <row r="461" spans="1:2" ht="56.25">
      <c r="A461" s="43" t="s">
        <v>694</v>
      </c>
      <c r="B461" s="44">
        <v>42</v>
      </c>
    </row>
    <row r="462" spans="1:2" ht="56.25">
      <c r="A462" s="43" t="s">
        <v>695</v>
      </c>
      <c r="B462" s="44">
        <v>37</v>
      </c>
    </row>
    <row r="463" spans="1:2" ht="67.5">
      <c r="A463" s="43" t="s">
        <v>696</v>
      </c>
      <c r="B463" s="44">
        <v>26</v>
      </c>
    </row>
    <row r="464" spans="1:2" ht="67.5">
      <c r="A464" s="43" t="s">
        <v>697</v>
      </c>
      <c r="B464" s="44">
        <v>23</v>
      </c>
    </row>
    <row r="465" spans="1:2" ht="56.25">
      <c r="A465" s="43" t="s">
        <v>698</v>
      </c>
      <c r="B465" s="44">
        <v>16</v>
      </c>
    </row>
    <row r="466" spans="1:2" ht="56.25">
      <c r="A466" s="43" t="s">
        <v>699</v>
      </c>
      <c r="B466" s="44">
        <v>43</v>
      </c>
    </row>
    <row r="467" spans="1:2" ht="67.5">
      <c r="A467" s="43" t="s">
        <v>700</v>
      </c>
      <c r="B467" s="44">
        <v>32</v>
      </c>
    </row>
    <row r="468" spans="1:2" ht="45">
      <c r="A468" s="43" t="s">
        <v>701</v>
      </c>
      <c r="B468" s="44">
        <v>34</v>
      </c>
    </row>
    <row r="469" spans="1:2" ht="45">
      <c r="A469" s="43" t="s">
        <v>702</v>
      </c>
      <c r="B469" s="44">
        <v>29</v>
      </c>
    </row>
    <row r="470" spans="1:2" ht="33.75">
      <c r="A470" s="43" t="s">
        <v>703</v>
      </c>
      <c r="B470" s="44">
        <v>31</v>
      </c>
    </row>
    <row r="471" spans="1:2" ht="45">
      <c r="A471" s="43" t="s">
        <v>704</v>
      </c>
      <c r="B471" s="44">
        <v>41</v>
      </c>
    </row>
    <row r="472" spans="1:2" ht="45">
      <c r="A472" s="43" t="s">
        <v>705</v>
      </c>
      <c r="B472" s="44">
        <v>37</v>
      </c>
    </row>
    <row r="473" spans="1:2" ht="56.25">
      <c r="A473" s="43" t="s">
        <v>78</v>
      </c>
      <c r="B473" s="44">
        <v>4</v>
      </c>
    </row>
    <row r="474" spans="1:2" ht="56.25">
      <c r="A474" s="43" t="s">
        <v>80</v>
      </c>
      <c r="B474" s="44">
        <v>31</v>
      </c>
    </row>
    <row r="475" spans="1:2" ht="56.25">
      <c r="A475" s="43" t="s">
        <v>81</v>
      </c>
      <c r="B475" s="44">
        <v>17</v>
      </c>
    </row>
    <row r="476" spans="1:2" ht="67.5">
      <c r="A476" s="43" t="s">
        <v>82</v>
      </c>
      <c r="B476" s="44">
        <v>13</v>
      </c>
    </row>
    <row r="477" spans="1:2" ht="67.5">
      <c r="A477" s="43" t="s">
        <v>83</v>
      </c>
      <c r="B477" s="44">
        <v>12</v>
      </c>
    </row>
    <row r="478" spans="1:2" ht="67.5">
      <c r="A478" s="43" t="s">
        <v>84</v>
      </c>
      <c r="B478" s="44">
        <v>13</v>
      </c>
    </row>
    <row r="479" spans="1:2" ht="67.5">
      <c r="A479" s="43" t="s">
        <v>85</v>
      </c>
      <c r="B479" s="44">
        <v>10</v>
      </c>
    </row>
    <row r="480" spans="1:2" ht="67.5">
      <c r="A480" s="43" t="s">
        <v>86</v>
      </c>
      <c r="B480" s="44">
        <v>32</v>
      </c>
    </row>
    <row r="481" spans="1:2" ht="67.5">
      <c r="A481" s="43" t="s">
        <v>87</v>
      </c>
      <c r="B481" s="44">
        <v>30</v>
      </c>
    </row>
    <row r="482" spans="1:2" ht="45">
      <c r="A482" s="43" t="s">
        <v>89</v>
      </c>
      <c r="B482" s="44">
        <v>13</v>
      </c>
    </row>
    <row r="483" spans="1:2" ht="45">
      <c r="A483" s="43" t="s">
        <v>91</v>
      </c>
      <c r="B483" s="44">
        <v>6</v>
      </c>
    </row>
    <row r="484" spans="1:2" ht="56.25">
      <c r="A484" s="43" t="s">
        <v>92</v>
      </c>
      <c r="B484" s="45"/>
    </row>
    <row r="485" spans="1:2" ht="56.25">
      <c r="A485" s="43" t="s">
        <v>93</v>
      </c>
      <c r="B485" s="44">
        <v>32</v>
      </c>
    </row>
    <row r="486" spans="1:2" ht="56.25">
      <c r="A486" s="43" t="s">
        <v>94</v>
      </c>
      <c r="B486" s="44">
        <v>16</v>
      </c>
    </row>
    <row r="487" spans="1:2" ht="67.5">
      <c r="A487" s="43" t="s">
        <v>95</v>
      </c>
      <c r="B487" s="44">
        <v>3</v>
      </c>
    </row>
    <row r="488" spans="1:2" ht="67.5">
      <c r="A488" s="43" t="s">
        <v>96</v>
      </c>
      <c r="B488" s="45"/>
    </row>
    <row r="489" spans="1:2" ht="67.5">
      <c r="A489" s="43" t="s">
        <v>97</v>
      </c>
      <c r="B489" s="44">
        <v>28</v>
      </c>
    </row>
    <row r="490" spans="1:2" ht="67.5">
      <c r="A490" s="43" t="s">
        <v>98</v>
      </c>
      <c r="B490" s="44">
        <v>10</v>
      </c>
    </row>
    <row r="491" spans="1:2" ht="67.5">
      <c r="A491" s="43" t="s">
        <v>99</v>
      </c>
      <c r="B491" s="44">
        <v>27</v>
      </c>
    </row>
    <row r="492" spans="1:2" ht="67.5">
      <c r="A492" s="43" t="s">
        <v>100</v>
      </c>
      <c r="B492" s="44">
        <v>20</v>
      </c>
    </row>
    <row r="493" spans="1:2" ht="56.25">
      <c r="A493" s="43" t="s">
        <v>101</v>
      </c>
      <c r="B493" s="44">
        <v>12</v>
      </c>
    </row>
    <row r="494" spans="1:2" ht="67.5">
      <c r="A494" s="43" t="s">
        <v>102</v>
      </c>
      <c r="B494" s="44">
        <v>37</v>
      </c>
    </row>
    <row r="495" spans="1:2" ht="67.5">
      <c r="A495" s="43" t="s">
        <v>103</v>
      </c>
      <c r="B495" s="44">
        <v>30</v>
      </c>
    </row>
    <row r="496" spans="1:2" ht="56.25">
      <c r="A496" s="43" t="s">
        <v>104</v>
      </c>
      <c r="B496" s="44">
        <v>33</v>
      </c>
    </row>
    <row r="497" spans="1:2" ht="56.25">
      <c r="A497" s="43" t="s">
        <v>105</v>
      </c>
      <c r="B497" s="44">
        <v>33</v>
      </c>
    </row>
    <row r="498" spans="1:2" ht="45">
      <c r="A498" s="43" t="s">
        <v>106</v>
      </c>
      <c r="B498" s="44">
        <v>25</v>
      </c>
    </row>
    <row r="499" spans="1:2" ht="56.25">
      <c r="A499" s="43" t="s">
        <v>107</v>
      </c>
      <c r="B499" s="44">
        <v>38</v>
      </c>
    </row>
    <row r="500" spans="1:2" ht="56.25">
      <c r="A500" s="43" t="s">
        <v>108</v>
      </c>
      <c r="B500" s="44">
        <v>38</v>
      </c>
    </row>
    <row r="501" spans="1:2" ht="56.25">
      <c r="A501" s="43" t="s">
        <v>177</v>
      </c>
      <c r="B501" s="45"/>
    </row>
    <row r="502" spans="1:2" ht="56.25">
      <c r="A502" s="43" t="s">
        <v>178</v>
      </c>
      <c r="B502" s="45"/>
    </row>
    <row r="503" spans="1:2" ht="45">
      <c r="A503" s="43" t="s">
        <v>179</v>
      </c>
      <c r="B503" s="45"/>
    </row>
    <row r="504" spans="1:2" ht="56.25">
      <c r="A504" s="43" t="s">
        <v>169</v>
      </c>
      <c r="B504" s="44">
        <v>7</v>
      </c>
    </row>
    <row r="505" spans="1:2" ht="56.25">
      <c r="A505" s="43" t="s">
        <v>171</v>
      </c>
      <c r="B505" s="44">
        <v>2</v>
      </c>
    </row>
    <row r="506" spans="1:2" ht="56.25">
      <c r="A506" s="43" t="s">
        <v>172</v>
      </c>
      <c r="B506" s="45"/>
    </row>
    <row r="507" spans="1:2" ht="45">
      <c r="A507" s="43" t="s">
        <v>173</v>
      </c>
      <c r="B507" s="44">
        <v>2</v>
      </c>
    </row>
    <row r="508" spans="1:2" ht="45">
      <c r="A508" s="43" t="s">
        <v>174</v>
      </c>
      <c r="B508" s="45"/>
    </row>
    <row r="509" spans="1:2" ht="45">
      <c r="A509" s="43" t="s">
        <v>175</v>
      </c>
      <c r="B509" s="45"/>
    </row>
    <row r="510" spans="1:2" ht="45">
      <c r="A510" s="43" t="s">
        <v>176</v>
      </c>
      <c r="B510" s="44">
        <v>4</v>
      </c>
    </row>
    <row r="511" spans="1:2" ht="56.25">
      <c r="A511" s="43" t="s">
        <v>706</v>
      </c>
      <c r="B511" s="44">
        <v>40</v>
      </c>
    </row>
    <row r="512" spans="1:2" ht="56.25">
      <c r="A512" s="43" t="s">
        <v>707</v>
      </c>
      <c r="B512" s="44">
        <v>38</v>
      </c>
    </row>
    <row r="513" spans="1:2" ht="45">
      <c r="A513" s="43" t="s">
        <v>708</v>
      </c>
      <c r="B513" s="44">
        <v>39</v>
      </c>
    </row>
    <row r="514" spans="1:2" ht="56.25">
      <c r="A514" s="43" t="s">
        <v>709</v>
      </c>
      <c r="B514" s="44">
        <v>41</v>
      </c>
    </row>
    <row r="515" spans="1:2" ht="56.25">
      <c r="A515" s="43" t="s">
        <v>710</v>
      </c>
      <c r="B515" s="44">
        <v>41</v>
      </c>
    </row>
    <row r="516" spans="1:2" ht="56.25">
      <c r="A516" s="43" t="s">
        <v>711</v>
      </c>
      <c r="B516" s="44">
        <v>27</v>
      </c>
    </row>
    <row r="517" spans="1:2" ht="56.25">
      <c r="A517" s="43" t="s">
        <v>712</v>
      </c>
      <c r="B517" s="44">
        <v>21</v>
      </c>
    </row>
    <row r="518" spans="1:2" ht="45">
      <c r="A518" s="43" t="s">
        <v>713</v>
      </c>
      <c r="B518" s="44">
        <v>27</v>
      </c>
    </row>
    <row r="519" spans="1:2" ht="56.25">
      <c r="A519" s="43" t="s">
        <v>714</v>
      </c>
      <c r="B519" s="44">
        <v>39</v>
      </c>
    </row>
    <row r="520" spans="1:2" ht="56.25">
      <c r="A520" s="43" t="s">
        <v>715</v>
      </c>
      <c r="B520" s="44">
        <v>37</v>
      </c>
    </row>
    <row r="521" spans="1:2" ht="45">
      <c r="A521" s="43" t="s">
        <v>716</v>
      </c>
      <c r="B521" s="44">
        <v>12</v>
      </c>
    </row>
    <row r="522" spans="1:2" ht="45">
      <c r="A522" s="43" t="s">
        <v>717</v>
      </c>
      <c r="B522" s="44">
        <v>7</v>
      </c>
    </row>
    <row r="523" spans="1:2" ht="33.75">
      <c r="A523" s="43" t="s">
        <v>718</v>
      </c>
      <c r="B523" s="44">
        <v>7</v>
      </c>
    </row>
    <row r="524" spans="1:2" ht="45">
      <c r="A524" s="43" t="s">
        <v>719</v>
      </c>
      <c r="B524" s="44">
        <v>35</v>
      </c>
    </row>
    <row r="525" spans="1:2" ht="45">
      <c r="A525" s="43" t="s">
        <v>720</v>
      </c>
      <c r="B525" s="44">
        <v>23</v>
      </c>
    </row>
    <row r="526" spans="1:2" ht="67.5">
      <c r="A526" s="43" t="s">
        <v>721</v>
      </c>
      <c r="B526" s="44">
        <v>31</v>
      </c>
    </row>
    <row r="527" spans="1:2" ht="67.5">
      <c r="A527" s="43" t="s">
        <v>722</v>
      </c>
      <c r="B527" s="44">
        <v>32</v>
      </c>
    </row>
    <row r="528" spans="1:2" ht="56.25">
      <c r="A528" s="43" t="s">
        <v>723</v>
      </c>
      <c r="B528" s="44">
        <v>32</v>
      </c>
    </row>
    <row r="529" spans="1:2" ht="56.25">
      <c r="A529" s="43" t="s">
        <v>724</v>
      </c>
      <c r="B529" s="44">
        <v>40</v>
      </c>
    </row>
    <row r="530" spans="1:2" ht="67.5">
      <c r="A530" s="43" t="s">
        <v>725</v>
      </c>
      <c r="B530" s="44">
        <v>39</v>
      </c>
    </row>
    <row r="531" spans="1:2" ht="67.5">
      <c r="A531" s="43" t="s">
        <v>726</v>
      </c>
      <c r="B531" s="44">
        <v>10</v>
      </c>
    </row>
    <row r="532" spans="1:2" ht="67.5">
      <c r="A532" s="43" t="s">
        <v>727</v>
      </c>
      <c r="B532" s="44">
        <v>13</v>
      </c>
    </row>
    <row r="533" spans="1:2" ht="56.25">
      <c r="A533" s="43" t="s">
        <v>728</v>
      </c>
      <c r="B533" s="44">
        <v>4</v>
      </c>
    </row>
    <row r="534" spans="1:2" ht="67.5">
      <c r="A534" s="43" t="s">
        <v>729</v>
      </c>
      <c r="B534" s="44">
        <v>39</v>
      </c>
    </row>
    <row r="535" spans="1:2" ht="67.5">
      <c r="A535" s="43" t="s">
        <v>730</v>
      </c>
      <c r="B535" s="44">
        <v>31</v>
      </c>
    </row>
    <row r="536" spans="1:2" ht="45">
      <c r="A536" s="43" t="s">
        <v>731</v>
      </c>
      <c r="B536" s="44">
        <v>15</v>
      </c>
    </row>
    <row r="537" spans="1:2" ht="45">
      <c r="A537" s="43" t="s">
        <v>732</v>
      </c>
      <c r="B537" s="44">
        <v>2</v>
      </c>
    </row>
    <row r="538" spans="1:2" ht="33.75">
      <c r="A538" s="43" t="s">
        <v>733</v>
      </c>
      <c r="B538" s="44">
        <v>12</v>
      </c>
    </row>
    <row r="539" spans="1:2" ht="45">
      <c r="A539" s="43" t="s">
        <v>734</v>
      </c>
      <c r="B539" s="44">
        <v>37</v>
      </c>
    </row>
    <row r="540" spans="1:2" ht="45">
      <c r="A540" s="43" t="s">
        <v>735</v>
      </c>
      <c r="B540" s="44">
        <v>29</v>
      </c>
    </row>
    <row r="541" spans="1:2" ht="56.25">
      <c r="A541" s="43" t="s">
        <v>736</v>
      </c>
      <c r="B541" s="44">
        <v>15</v>
      </c>
    </row>
    <row r="542" spans="1:2" ht="56.25">
      <c r="A542" s="43" t="s">
        <v>737</v>
      </c>
      <c r="B542" s="44">
        <v>9</v>
      </c>
    </row>
    <row r="543" spans="1:2" ht="45">
      <c r="A543" s="43" t="s">
        <v>738</v>
      </c>
      <c r="B543" s="44">
        <v>13</v>
      </c>
    </row>
    <row r="544" spans="1:2" ht="56.25">
      <c r="A544" s="43" t="s">
        <v>739</v>
      </c>
      <c r="B544" s="44">
        <v>31</v>
      </c>
    </row>
    <row r="545" spans="1:2" ht="56.25">
      <c r="A545" s="43" t="s">
        <v>740</v>
      </c>
      <c r="B545" s="44">
        <v>27</v>
      </c>
    </row>
    <row r="546" spans="1:2" ht="67.5">
      <c r="A546" s="43" t="s">
        <v>741</v>
      </c>
      <c r="B546" s="44">
        <v>28</v>
      </c>
    </row>
    <row r="547" spans="1:2" ht="67.5">
      <c r="A547" s="43" t="s">
        <v>742</v>
      </c>
      <c r="B547" s="44">
        <v>25</v>
      </c>
    </row>
    <row r="548" spans="1:2" ht="56.25">
      <c r="A548" s="43" t="s">
        <v>743</v>
      </c>
      <c r="B548" s="44">
        <v>26</v>
      </c>
    </row>
    <row r="549" spans="1:2" ht="56.25">
      <c r="A549" s="43" t="s">
        <v>744</v>
      </c>
      <c r="B549" s="44">
        <v>41</v>
      </c>
    </row>
    <row r="550" spans="1:2" ht="67.5">
      <c r="A550" s="43" t="s">
        <v>745</v>
      </c>
      <c r="B550" s="44">
        <v>36</v>
      </c>
    </row>
    <row r="551" spans="1:2" ht="56.25">
      <c r="A551" s="43" t="s">
        <v>110</v>
      </c>
      <c r="B551" s="44">
        <v>44</v>
      </c>
    </row>
    <row r="552" spans="1:2" ht="56.25">
      <c r="A552" s="43" t="s">
        <v>112</v>
      </c>
      <c r="B552" s="44">
        <v>38</v>
      </c>
    </row>
    <row r="553" spans="1:2" ht="45">
      <c r="A553" s="43" t="s">
        <v>113</v>
      </c>
      <c r="B553" s="44">
        <v>39</v>
      </c>
    </row>
    <row r="554" spans="1:2" ht="56.25">
      <c r="A554" s="43" t="s">
        <v>114</v>
      </c>
      <c r="B554" s="44">
        <v>11</v>
      </c>
    </row>
    <row r="555" spans="1:2" ht="56.25">
      <c r="A555" s="43" t="s">
        <v>115</v>
      </c>
      <c r="B555" s="44">
        <v>42</v>
      </c>
    </row>
    <row r="556" spans="1:2" ht="56.25">
      <c r="A556" s="43" t="s">
        <v>116</v>
      </c>
      <c r="B556" s="44">
        <v>36</v>
      </c>
    </row>
    <row r="557" spans="1:2" ht="45">
      <c r="A557" s="43" t="s">
        <v>117</v>
      </c>
      <c r="B557" s="44">
        <v>35</v>
      </c>
    </row>
    <row r="558" spans="1:2" ht="56.25">
      <c r="A558" s="43" t="s">
        <v>118</v>
      </c>
      <c r="B558" s="44">
        <v>9</v>
      </c>
    </row>
    <row r="559" spans="1:2" ht="45">
      <c r="A559" s="43" t="s">
        <v>119</v>
      </c>
      <c r="B559" s="44">
        <v>48</v>
      </c>
    </row>
    <row r="560" spans="1:2" ht="45">
      <c r="A560" s="43" t="s">
        <v>120</v>
      </c>
      <c r="B560" s="44">
        <v>41</v>
      </c>
    </row>
    <row r="561" spans="1:2" ht="33.75">
      <c r="A561" s="43" t="s">
        <v>121</v>
      </c>
      <c r="B561" s="44">
        <v>41</v>
      </c>
    </row>
    <row r="562" spans="1:2" ht="45">
      <c r="A562" s="43" t="s">
        <v>122</v>
      </c>
      <c r="B562" s="44">
        <v>11</v>
      </c>
    </row>
    <row r="563" spans="1:2" ht="45">
      <c r="A563" s="43" t="s">
        <v>124</v>
      </c>
      <c r="B563" s="44">
        <v>23</v>
      </c>
    </row>
    <row r="564" spans="1:2" ht="45">
      <c r="A564" s="43" t="s">
        <v>126</v>
      </c>
      <c r="B564" s="44">
        <v>7</v>
      </c>
    </row>
    <row r="565" spans="1:2" ht="33.75">
      <c r="A565" s="43" t="s">
        <v>127</v>
      </c>
      <c r="B565" s="45"/>
    </row>
    <row r="566" spans="1:2" ht="45">
      <c r="A566" s="43" t="s">
        <v>128</v>
      </c>
      <c r="B566" s="44">
        <v>38</v>
      </c>
    </row>
    <row r="567" spans="1:2" ht="45">
      <c r="A567" s="43" t="s">
        <v>129</v>
      </c>
      <c r="B567" s="44">
        <v>32</v>
      </c>
    </row>
    <row r="568" spans="1:2" ht="45">
      <c r="A568" s="43" t="s">
        <v>130</v>
      </c>
      <c r="B568" s="44">
        <v>37</v>
      </c>
    </row>
    <row r="569" spans="1:2" ht="45">
      <c r="A569" s="43" t="s">
        <v>131</v>
      </c>
      <c r="B569" s="44">
        <v>17</v>
      </c>
    </row>
    <row r="570" spans="1:2" ht="45">
      <c r="A570" s="43" t="s">
        <v>132</v>
      </c>
      <c r="B570" s="44">
        <v>23</v>
      </c>
    </row>
    <row r="571" spans="1:2" ht="45">
      <c r="A571" s="43" t="s">
        <v>133</v>
      </c>
      <c r="B571" s="44">
        <v>15</v>
      </c>
    </row>
    <row r="572" spans="1:2" ht="33.75">
      <c r="A572" s="43" t="s">
        <v>134</v>
      </c>
      <c r="B572" s="45"/>
    </row>
    <row r="573" spans="1:2" ht="45">
      <c r="A573" s="43" t="s">
        <v>135</v>
      </c>
      <c r="B573" s="44">
        <v>41</v>
      </c>
    </row>
    <row r="574" spans="1:2" ht="45">
      <c r="A574" s="43" t="s">
        <v>136</v>
      </c>
      <c r="B574" s="44">
        <v>41</v>
      </c>
    </row>
    <row r="575" spans="1:2" ht="56.25">
      <c r="A575" s="43" t="s">
        <v>138</v>
      </c>
      <c r="B575" s="45"/>
    </row>
    <row r="576" spans="1:2" ht="56.25">
      <c r="A576" s="43" t="s">
        <v>140</v>
      </c>
      <c r="B576" s="44">
        <v>30</v>
      </c>
    </row>
    <row r="577" spans="1:2" ht="56.25">
      <c r="A577" s="43" t="s">
        <v>141</v>
      </c>
      <c r="B577" s="44">
        <v>4</v>
      </c>
    </row>
    <row r="578" spans="1:2" ht="45">
      <c r="A578" s="43" t="s">
        <v>142</v>
      </c>
      <c r="B578" s="44">
        <v>9</v>
      </c>
    </row>
    <row r="579" spans="1:2" ht="45">
      <c r="A579" s="43" t="s">
        <v>143</v>
      </c>
      <c r="B579" s="44">
        <v>18</v>
      </c>
    </row>
    <row r="580" spans="1:2" ht="33.75">
      <c r="A580" s="43" t="s">
        <v>144</v>
      </c>
      <c r="B580" s="44">
        <v>18</v>
      </c>
    </row>
    <row r="581" spans="1:2" ht="45">
      <c r="A581" s="43" t="s">
        <v>145</v>
      </c>
      <c r="B581" s="44">
        <v>36</v>
      </c>
    </row>
    <row r="582" spans="1:2" ht="45">
      <c r="A582" s="43" t="s">
        <v>146</v>
      </c>
      <c r="B582" s="44">
        <v>32</v>
      </c>
    </row>
    <row r="583" spans="1:2" ht="67.5">
      <c r="A583" s="43" t="s">
        <v>147</v>
      </c>
      <c r="B583" s="44">
        <v>2</v>
      </c>
    </row>
    <row r="584" spans="1:2" ht="67.5">
      <c r="A584" s="43" t="s">
        <v>148</v>
      </c>
      <c r="B584" s="45"/>
    </row>
    <row r="585" spans="1:2" ht="56.25">
      <c r="A585" s="43" t="s">
        <v>149</v>
      </c>
      <c r="B585" s="44">
        <v>4</v>
      </c>
    </row>
    <row r="586" spans="1:2" ht="67.5">
      <c r="A586" s="43" t="s">
        <v>150</v>
      </c>
      <c r="B586" s="44">
        <v>35</v>
      </c>
    </row>
    <row r="587" spans="1:2" ht="67.5">
      <c r="A587" s="43" t="s">
        <v>151</v>
      </c>
      <c r="B587" s="44">
        <v>14</v>
      </c>
    </row>
    <row r="588" spans="1:2" ht="45">
      <c r="A588" s="43" t="s">
        <v>153</v>
      </c>
      <c r="B588" s="44">
        <v>1</v>
      </c>
    </row>
    <row r="589" spans="1:2" ht="45">
      <c r="A589" s="43" t="s">
        <v>155</v>
      </c>
      <c r="B589" s="45"/>
    </row>
    <row r="590" spans="1:2" ht="33.75">
      <c r="A590" s="43" t="s">
        <v>156</v>
      </c>
      <c r="B590" s="44">
        <v>15</v>
      </c>
    </row>
    <row r="591" spans="1:2" ht="45">
      <c r="A591" s="43" t="s">
        <v>157</v>
      </c>
      <c r="B591" s="44">
        <v>41</v>
      </c>
    </row>
    <row r="592" spans="1:2" ht="45">
      <c r="A592" s="43" t="s">
        <v>158</v>
      </c>
      <c r="B592" s="44">
        <v>33</v>
      </c>
    </row>
    <row r="593" spans="1:2" ht="45">
      <c r="A593" s="43" t="s">
        <v>159</v>
      </c>
      <c r="B593" s="44">
        <v>14</v>
      </c>
    </row>
    <row r="594" spans="1:2" ht="45">
      <c r="A594" s="43" t="s">
        <v>160</v>
      </c>
      <c r="B594" s="44">
        <v>3</v>
      </c>
    </row>
    <row r="595" spans="1:2" ht="33.75">
      <c r="A595" s="43" t="s">
        <v>161</v>
      </c>
      <c r="B595" s="44">
        <v>9</v>
      </c>
    </row>
    <row r="596" spans="1:2" ht="45">
      <c r="A596" s="43" t="s">
        <v>162</v>
      </c>
      <c r="B596" s="44">
        <v>45</v>
      </c>
    </row>
    <row r="597" spans="1:2" ht="45">
      <c r="A597" s="43" t="s">
        <v>163</v>
      </c>
      <c r="B597" s="44">
        <v>24</v>
      </c>
    </row>
    <row r="598" spans="1:2" ht="45">
      <c r="A598" s="43" t="s">
        <v>58</v>
      </c>
      <c r="B598" s="45"/>
    </row>
    <row r="599" spans="1:2" ht="45">
      <c r="A599" s="43" t="s">
        <v>60</v>
      </c>
      <c r="B599" s="45"/>
    </row>
    <row r="600" spans="1:2" ht="45">
      <c r="A600" s="43" t="s">
        <v>61</v>
      </c>
      <c r="B600" s="45"/>
    </row>
    <row r="601" spans="1:2" ht="33.75">
      <c r="A601" s="43" t="s">
        <v>62</v>
      </c>
      <c r="B601" s="44">
        <v>16</v>
      </c>
    </row>
    <row r="602" spans="1:2" ht="33.75">
      <c r="A602" s="43" t="s">
        <v>63</v>
      </c>
      <c r="B602" s="44">
        <v>12</v>
      </c>
    </row>
    <row r="603" spans="1:2" ht="33.75">
      <c r="A603" s="43" t="s">
        <v>64</v>
      </c>
      <c r="B603" s="45"/>
    </row>
    <row r="604" spans="1:2" ht="33.75">
      <c r="A604" s="43" t="s">
        <v>65</v>
      </c>
      <c r="B604" s="45"/>
    </row>
    <row r="605" spans="1:2" ht="56.25">
      <c r="A605" s="43" t="s">
        <v>746</v>
      </c>
      <c r="B605" s="45"/>
    </row>
    <row r="606" spans="1:2" ht="56.25">
      <c r="A606" s="43" t="s">
        <v>747</v>
      </c>
      <c r="B606" s="45"/>
    </row>
    <row r="607" spans="1:2" ht="56.25">
      <c r="A607" s="43" t="s">
        <v>748</v>
      </c>
      <c r="B607" s="45"/>
    </row>
    <row r="608" spans="1:2" ht="56.25">
      <c r="A608" s="43" t="s">
        <v>749</v>
      </c>
      <c r="B608" s="44">
        <v>8</v>
      </c>
    </row>
    <row r="609" spans="1:2" ht="45">
      <c r="A609" s="43" t="s">
        <v>750</v>
      </c>
      <c r="B609" s="44">
        <v>5</v>
      </c>
    </row>
    <row r="610" spans="1:2" ht="45">
      <c r="A610" s="43" t="s">
        <v>751</v>
      </c>
      <c r="B610" s="44">
        <v>10</v>
      </c>
    </row>
    <row r="611" spans="1:2" ht="45">
      <c r="A611" s="43" t="s">
        <v>752</v>
      </c>
      <c r="B611" s="44">
        <v>9</v>
      </c>
    </row>
    <row r="612" spans="1:2" ht="45">
      <c r="A612" s="43" t="s">
        <v>753</v>
      </c>
      <c r="B612" s="44">
        <v>8</v>
      </c>
    </row>
    <row r="613" spans="1:2" ht="45">
      <c r="A613" s="43" t="s">
        <v>754</v>
      </c>
      <c r="B613" s="44">
        <v>9</v>
      </c>
    </row>
    <row r="614" spans="1:2" ht="45">
      <c r="A614" s="43" t="s">
        <v>755</v>
      </c>
      <c r="B614" s="44">
        <v>9</v>
      </c>
    </row>
    <row r="615" spans="1:2" ht="56.25">
      <c r="A615" s="43" t="s">
        <v>756</v>
      </c>
      <c r="B615" s="44">
        <v>1</v>
      </c>
    </row>
    <row r="616" spans="1:2" ht="56.25">
      <c r="A616" s="43" t="s">
        <v>757</v>
      </c>
      <c r="B616" s="44">
        <v>1</v>
      </c>
    </row>
    <row r="617" spans="1:2" ht="56.25">
      <c r="A617" s="43" t="s">
        <v>758</v>
      </c>
      <c r="B617" s="44">
        <v>1</v>
      </c>
    </row>
    <row r="618" spans="1:2" ht="56.25">
      <c r="A618" s="43" t="s">
        <v>759</v>
      </c>
      <c r="B618" s="44">
        <v>1</v>
      </c>
    </row>
    <row r="619" spans="1:2" ht="45">
      <c r="A619" s="43" t="s">
        <v>760</v>
      </c>
      <c r="B619" s="44">
        <v>1</v>
      </c>
    </row>
    <row r="620" spans="1:2" ht="56.25">
      <c r="A620" s="43" t="s">
        <v>761</v>
      </c>
      <c r="B620" s="44">
        <v>1</v>
      </c>
    </row>
    <row r="621" spans="1:2" ht="56.25">
      <c r="A621" s="43" t="s">
        <v>762</v>
      </c>
      <c r="B621" s="44">
        <v>1</v>
      </c>
    </row>
    <row r="622" spans="1:2" ht="67.5">
      <c r="A622" s="43" t="s">
        <v>763</v>
      </c>
      <c r="B622" s="44">
        <v>1</v>
      </c>
    </row>
    <row r="623" spans="1:2" ht="67.5">
      <c r="A623" s="43" t="s">
        <v>764</v>
      </c>
      <c r="B623" s="44">
        <v>1</v>
      </c>
    </row>
    <row r="624" spans="1:2" ht="56.25">
      <c r="A624" s="43" t="s">
        <v>765</v>
      </c>
      <c r="B624" s="44">
        <v>1</v>
      </c>
    </row>
    <row r="625" spans="1:2" ht="56.25">
      <c r="A625" s="43" t="s">
        <v>766</v>
      </c>
      <c r="B625" s="44">
        <v>1</v>
      </c>
    </row>
    <row r="626" spans="1:2" ht="67.5">
      <c r="A626" s="43" t="s">
        <v>767</v>
      </c>
      <c r="B626" s="44">
        <v>1</v>
      </c>
    </row>
    <row r="627" spans="1:2" ht="45">
      <c r="A627" s="43" t="s">
        <v>768</v>
      </c>
      <c r="B627" s="44">
        <v>1</v>
      </c>
    </row>
    <row r="628" spans="1:2" ht="33.75">
      <c r="A628" s="43" t="s">
        <v>769</v>
      </c>
      <c r="B628" s="44">
        <v>1</v>
      </c>
    </row>
    <row r="629" spans="1:2" ht="45">
      <c r="A629" s="43" t="s">
        <v>770</v>
      </c>
      <c r="B629" s="44">
        <v>1</v>
      </c>
    </row>
    <row r="630" spans="1:2" ht="45">
      <c r="A630" s="43" t="s">
        <v>771</v>
      </c>
      <c r="B630" s="44">
        <v>1</v>
      </c>
    </row>
    <row r="631" spans="1:2" ht="56.25">
      <c r="A631" s="43" t="s">
        <v>772</v>
      </c>
      <c r="B631" s="44">
        <v>1</v>
      </c>
    </row>
    <row r="632" spans="1:2" ht="56.25">
      <c r="A632" s="43" t="s">
        <v>773</v>
      </c>
      <c r="B632" s="44">
        <v>1</v>
      </c>
    </row>
    <row r="633" spans="1:2" ht="56.25">
      <c r="A633" s="43" t="s">
        <v>774</v>
      </c>
      <c r="B633" s="44">
        <v>1</v>
      </c>
    </row>
    <row r="634" spans="1:2" ht="56.25">
      <c r="A634" s="43" t="s">
        <v>775</v>
      </c>
      <c r="B634" s="44">
        <v>1</v>
      </c>
    </row>
    <row r="635" spans="1:2" ht="56.25">
      <c r="A635" s="43" t="s">
        <v>776</v>
      </c>
      <c r="B635" s="44">
        <v>1</v>
      </c>
    </row>
    <row r="636" spans="1:2" ht="56.25">
      <c r="A636" s="43" t="s">
        <v>777</v>
      </c>
      <c r="B636" s="44">
        <v>1</v>
      </c>
    </row>
    <row r="637" spans="1:2" ht="56.25">
      <c r="A637" s="43" t="s">
        <v>778</v>
      </c>
      <c r="B637" s="44">
        <v>1</v>
      </c>
    </row>
    <row r="638" spans="1:2" ht="45">
      <c r="A638" s="43" t="s">
        <v>779</v>
      </c>
      <c r="B638" s="44">
        <v>1</v>
      </c>
    </row>
    <row r="639" spans="1:2" ht="56.25">
      <c r="A639" s="43" t="s">
        <v>780</v>
      </c>
      <c r="B639" s="44">
        <v>1</v>
      </c>
    </row>
    <row r="640" spans="1:2" ht="56.25">
      <c r="A640" s="43" t="s">
        <v>781</v>
      </c>
      <c r="B640" s="44">
        <v>1</v>
      </c>
    </row>
    <row r="641" spans="1:2" ht="45">
      <c r="A641" s="43" t="s">
        <v>782</v>
      </c>
      <c r="B641" s="44">
        <v>1</v>
      </c>
    </row>
    <row r="642" spans="1:2" ht="45">
      <c r="A642" s="43" t="s">
        <v>783</v>
      </c>
      <c r="B642" s="44">
        <v>1</v>
      </c>
    </row>
    <row r="643" spans="1:2" ht="33.75">
      <c r="A643" s="43" t="s">
        <v>784</v>
      </c>
      <c r="B643" s="44">
        <v>1</v>
      </c>
    </row>
    <row r="644" spans="1:2" ht="45">
      <c r="A644" s="43" t="s">
        <v>785</v>
      </c>
      <c r="B644" s="44">
        <v>1</v>
      </c>
    </row>
    <row r="645" spans="1:2" ht="45">
      <c r="A645" s="43" t="s">
        <v>786</v>
      </c>
      <c r="B645" s="44">
        <v>1</v>
      </c>
    </row>
    <row r="646" spans="1:2" ht="67.5">
      <c r="A646" s="43" t="s">
        <v>787</v>
      </c>
      <c r="B646" s="44">
        <v>1</v>
      </c>
    </row>
    <row r="647" spans="1:2" ht="67.5">
      <c r="A647" s="43" t="s">
        <v>788</v>
      </c>
      <c r="B647" s="44">
        <v>1</v>
      </c>
    </row>
    <row r="648" spans="1:2" ht="56.25">
      <c r="A648" s="43" t="s">
        <v>789</v>
      </c>
      <c r="B648" s="44">
        <v>1</v>
      </c>
    </row>
    <row r="649" spans="1:2" ht="67.5">
      <c r="A649" s="43" t="s">
        <v>790</v>
      </c>
      <c r="B649" s="44">
        <v>1</v>
      </c>
    </row>
    <row r="650" spans="1:2" ht="67.5">
      <c r="A650" s="43" t="s">
        <v>791</v>
      </c>
      <c r="B650" s="44">
        <v>1</v>
      </c>
    </row>
    <row r="651" spans="1:2" ht="45">
      <c r="A651" s="43" t="s">
        <v>792</v>
      </c>
      <c r="B651" s="45"/>
    </row>
    <row r="652" spans="1:2" ht="33.75">
      <c r="A652" s="43" t="s">
        <v>793</v>
      </c>
      <c r="B652" s="44">
        <v>4</v>
      </c>
    </row>
    <row r="653" spans="1:2" ht="45">
      <c r="A653" s="43" t="s">
        <v>794</v>
      </c>
      <c r="B653" s="44">
        <v>6</v>
      </c>
    </row>
    <row r="654" spans="1:2" ht="56.25">
      <c r="A654" s="43" t="s">
        <v>795</v>
      </c>
      <c r="B654" s="44">
        <v>5</v>
      </c>
    </row>
    <row r="655" spans="1:2" ht="56.25">
      <c r="A655" s="43" t="s">
        <v>796</v>
      </c>
      <c r="B655" s="44">
        <v>14</v>
      </c>
    </row>
    <row r="656" spans="1:2" ht="45">
      <c r="A656" s="43" t="s">
        <v>797</v>
      </c>
      <c r="B656" s="44">
        <v>6</v>
      </c>
    </row>
    <row r="657" spans="1:2" ht="56.25">
      <c r="A657" s="43" t="s">
        <v>798</v>
      </c>
      <c r="B657" s="44">
        <v>13</v>
      </c>
    </row>
    <row r="658" spans="1:2" ht="78.75">
      <c r="A658" s="43" t="s">
        <v>799</v>
      </c>
      <c r="B658" s="44">
        <v>9</v>
      </c>
    </row>
    <row r="659" spans="1:2" ht="78.75">
      <c r="A659" s="43" t="s">
        <v>800</v>
      </c>
      <c r="B659" s="44">
        <v>11</v>
      </c>
    </row>
    <row r="660" spans="1:2" ht="67.5">
      <c r="A660" s="43" t="s">
        <v>801</v>
      </c>
      <c r="B660" s="44">
        <v>10</v>
      </c>
    </row>
    <row r="661" spans="1:2" ht="78.75">
      <c r="A661" s="43" t="s">
        <v>802</v>
      </c>
      <c r="B661" s="44">
        <v>13</v>
      </c>
    </row>
    <row r="662" spans="1:2" ht="56.25">
      <c r="A662" s="43" t="s">
        <v>803</v>
      </c>
      <c r="B662" s="44">
        <v>1</v>
      </c>
    </row>
    <row r="663" spans="1:2" ht="67.5">
      <c r="A663" s="43" t="s">
        <v>804</v>
      </c>
      <c r="B663" s="44">
        <v>1</v>
      </c>
    </row>
    <row r="664" spans="1:2" ht="67.5">
      <c r="A664" s="43" t="s">
        <v>805</v>
      </c>
      <c r="B664" s="44">
        <v>4</v>
      </c>
    </row>
    <row r="665" spans="1:2" ht="67.5">
      <c r="A665" s="43" t="s">
        <v>806</v>
      </c>
      <c r="B665" s="44">
        <v>3</v>
      </c>
    </row>
    <row r="666" spans="1:2" ht="67.5">
      <c r="A666" s="43" t="s">
        <v>807</v>
      </c>
      <c r="B666" s="44">
        <v>4</v>
      </c>
    </row>
    <row r="667" spans="1:2" ht="56.25">
      <c r="A667" s="43" t="s">
        <v>808</v>
      </c>
      <c r="B667" s="44">
        <v>1</v>
      </c>
    </row>
    <row r="668" spans="1:2" ht="56.25">
      <c r="A668" s="43" t="s">
        <v>809</v>
      </c>
      <c r="B668" s="44">
        <v>6</v>
      </c>
    </row>
    <row r="669" spans="1:2" ht="56.25">
      <c r="A669" s="43" t="s">
        <v>810</v>
      </c>
      <c r="B669" s="44">
        <v>7</v>
      </c>
    </row>
    <row r="670" spans="1:2" ht="56.25">
      <c r="A670" s="43" t="s">
        <v>811</v>
      </c>
      <c r="B670" s="44">
        <v>8</v>
      </c>
    </row>
    <row r="671" spans="1:2" ht="56.25">
      <c r="A671" s="43" t="s">
        <v>812</v>
      </c>
      <c r="B671" s="44">
        <v>1</v>
      </c>
    </row>
    <row r="672" spans="1:2" ht="56.25">
      <c r="A672" s="43" t="s">
        <v>813</v>
      </c>
      <c r="B672" s="44">
        <v>7</v>
      </c>
    </row>
    <row r="673" spans="1:2" ht="56.25">
      <c r="A673" s="43" t="s">
        <v>814</v>
      </c>
      <c r="B673" s="44">
        <v>9</v>
      </c>
    </row>
    <row r="674" spans="1:2" ht="56.25">
      <c r="A674" s="43" t="s">
        <v>815</v>
      </c>
      <c r="B674" s="44">
        <v>2</v>
      </c>
    </row>
    <row r="675" spans="1:2" ht="56.25">
      <c r="A675" s="43" t="s">
        <v>816</v>
      </c>
      <c r="B675" s="44">
        <v>1</v>
      </c>
    </row>
    <row r="676" spans="1:2" ht="56.25">
      <c r="A676" s="43" t="s">
        <v>817</v>
      </c>
      <c r="B676" s="44">
        <v>3</v>
      </c>
    </row>
    <row r="677" spans="1:2" ht="56.25">
      <c r="A677" s="43" t="s">
        <v>818</v>
      </c>
      <c r="B677" s="45"/>
    </row>
    <row r="678" spans="1:2" ht="67.5">
      <c r="A678" s="43" t="s">
        <v>819</v>
      </c>
      <c r="B678" s="44">
        <v>5</v>
      </c>
    </row>
    <row r="679" spans="1:2" ht="67.5">
      <c r="A679" s="43" t="s">
        <v>820</v>
      </c>
      <c r="B679" s="44">
        <v>6</v>
      </c>
    </row>
    <row r="680" spans="1:2" ht="67.5">
      <c r="A680" s="43" t="s">
        <v>821</v>
      </c>
      <c r="B680" s="44">
        <v>2</v>
      </c>
    </row>
    <row r="681" spans="1:2" ht="67.5">
      <c r="A681" s="43" t="s">
        <v>822</v>
      </c>
      <c r="B681" s="44">
        <v>2</v>
      </c>
    </row>
    <row r="682" spans="1:2" ht="67.5">
      <c r="A682" s="43" t="s">
        <v>823</v>
      </c>
      <c r="B682" s="44">
        <v>6</v>
      </c>
    </row>
    <row r="683" spans="1:2" ht="67.5">
      <c r="A683" s="43" t="s">
        <v>824</v>
      </c>
      <c r="B683" s="44">
        <v>3</v>
      </c>
    </row>
    <row r="684" spans="1:2" ht="56.25">
      <c r="A684" s="43" t="s">
        <v>825</v>
      </c>
      <c r="B684" s="44">
        <v>10</v>
      </c>
    </row>
    <row r="685" spans="1:2" ht="56.25">
      <c r="A685" s="43" t="s">
        <v>826</v>
      </c>
      <c r="B685" s="44">
        <v>1</v>
      </c>
    </row>
    <row r="686" spans="1:2" ht="112.5">
      <c r="A686" s="43" t="s">
        <v>827</v>
      </c>
      <c r="B686" s="45"/>
    </row>
    <row r="687" spans="1:2" ht="56.25">
      <c r="A687" s="43" t="s">
        <v>828</v>
      </c>
      <c r="B687" s="44">
        <v>2</v>
      </c>
    </row>
    <row r="688" spans="1:2" ht="56.25">
      <c r="A688" s="43" t="s">
        <v>829</v>
      </c>
      <c r="B688" s="44">
        <v>2</v>
      </c>
    </row>
    <row r="689" spans="1:2" ht="56.25">
      <c r="A689" s="43" t="s">
        <v>830</v>
      </c>
      <c r="B689" s="44">
        <v>2</v>
      </c>
    </row>
    <row r="690" spans="1:2" ht="56.25">
      <c r="A690" s="43" t="s">
        <v>831</v>
      </c>
      <c r="B690" s="44">
        <v>7</v>
      </c>
    </row>
    <row r="691" spans="1:2" ht="56.25">
      <c r="A691" s="43" t="s">
        <v>832</v>
      </c>
      <c r="B691" s="44">
        <v>12</v>
      </c>
    </row>
    <row r="692" spans="1:2" ht="56.25">
      <c r="A692" s="43" t="s">
        <v>833</v>
      </c>
      <c r="B692" s="44">
        <v>9</v>
      </c>
    </row>
    <row r="693" spans="1:2" ht="56.25">
      <c r="A693" s="43" t="s">
        <v>834</v>
      </c>
      <c r="B693" s="44">
        <v>6</v>
      </c>
    </row>
    <row r="694" spans="1:2" ht="56.25">
      <c r="A694" s="43" t="s">
        <v>835</v>
      </c>
      <c r="B694" s="44">
        <v>12</v>
      </c>
    </row>
    <row r="695" spans="1:2" ht="56.25">
      <c r="A695" s="43" t="s">
        <v>836</v>
      </c>
      <c r="B695" s="44">
        <v>11</v>
      </c>
    </row>
    <row r="696" spans="1:2" ht="56.25">
      <c r="A696" s="43" t="s">
        <v>837</v>
      </c>
      <c r="B696" s="44">
        <v>1</v>
      </c>
    </row>
    <row r="697" spans="1:2" ht="67.5">
      <c r="A697" s="43" t="s">
        <v>838</v>
      </c>
      <c r="B697" s="44">
        <v>4</v>
      </c>
    </row>
    <row r="698" spans="1:2" ht="78.75">
      <c r="A698" s="43" t="s">
        <v>839</v>
      </c>
      <c r="B698" s="44">
        <v>1</v>
      </c>
    </row>
    <row r="699" spans="1:2" ht="67.5">
      <c r="A699" s="43" t="s">
        <v>840</v>
      </c>
      <c r="B699" s="45"/>
    </row>
    <row r="700" spans="1:2" ht="45">
      <c r="A700" s="43" t="s">
        <v>841</v>
      </c>
      <c r="B700" s="44">
        <v>1</v>
      </c>
    </row>
    <row r="701" spans="1:2" ht="56.25">
      <c r="A701" s="43" t="s">
        <v>842</v>
      </c>
      <c r="B701" s="45"/>
    </row>
    <row r="702" spans="1:2" ht="56.25">
      <c r="A702" s="43" t="s">
        <v>843</v>
      </c>
      <c r="B702" s="44">
        <v>4</v>
      </c>
    </row>
    <row r="703" spans="1:2" ht="56.25">
      <c r="A703" s="43" t="s">
        <v>844</v>
      </c>
      <c r="B703" s="44">
        <v>1</v>
      </c>
    </row>
    <row r="704" spans="1:2" ht="56.25">
      <c r="A704" s="43" t="s">
        <v>845</v>
      </c>
      <c r="B704" s="44">
        <v>2</v>
      </c>
    </row>
    <row r="705" spans="1:2" ht="56.25">
      <c r="A705" s="43" t="s">
        <v>846</v>
      </c>
      <c r="B705" s="44">
        <v>5</v>
      </c>
    </row>
    <row r="706" spans="1:2" ht="56.25">
      <c r="A706" s="43" t="s">
        <v>847</v>
      </c>
      <c r="B706" s="44">
        <v>9</v>
      </c>
    </row>
    <row r="707" spans="1:2" ht="56.25">
      <c r="A707" s="43" t="s">
        <v>848</v>
      </c>
      <c r="B707" s="44">
        <v>5</v>
      </c>
    </row>
    <row r="708" spans="1:2" ht="56.25">
      <c r="A708" s="43" t="s">
        <v>849</v>
      </c>
      <c r="B708" s="44">
        <v>5</v>
      </c>
    </row>
    <row r="709" spans="1:2" ht="78.75">
      <c r="A709" s="43" t="s">
        <v>850</v>
      </c>
      <c r="B709" s="44">
        <v>5</v>
      </c>
    </row>
    <row r="710" spans="1:2" ht="90">
      <c r="A710" s="43" t="s">
        <v>851</v>
      </c>
      <c r="B710" s="45"/>
    </row>
    <row r="711" spans="1:2" ht="67.5">
      <c r="A711" s="43" t="s">
        <v>852</v>
      </c>
      <c r="B711" s="44">
        <v>5</v>
      </c>
    </row>
    <row r="712" spans="1:2" ht="78.75">
      <c r="A712" s="43" t="s">
        <v>853</v>
      </c>
      <c r="B712" s="44">
        <v>1</v>
      </c>
    </row>
    <row r="713" spans="1:2" ht="78.75">
      <c r="A713" s="43" t="s">
        <v>854</v>
      </c>
      <c r="B713" s="44">
        <v>2</v>
      </c>
    </row>
    <row r="714" spans="1:2" ht="56.25">
      <c r="A714" s="43" t="s">
        <v>855</v>
      </c>
      <c r="B714" s="45"/>
    </row>
    <row r="715" spans="1:2" ht="56.25">
      <c r="A715" s="43" t="s">
        <v>856</v>
      </c>
      <c r="B715" s="45"/>
    </row>
    <row r="716" spans="1:2" ht="56.25">
      <c r="A716" s="43" t="s">
        <v>857</v>
      </c>
      <c r="B716" s="44">
        <v>1</v>
      </c>
    </row>
    <row r="717" spans="1:2" ht="56.25">
      <c r="A717" s="43" t="s">
        <v>858</v>
      </c>
      <c r="B717" s="45"/>
    </row>
    <row r="718" spans="1:2" ht="56.25">
      <c r="A718" s="43" t="s">
        <v>859</v>
      </c>
      <c r="B718" s="45"/>
    </row>
    <row r="719" spans="1:2" ht="56.25">
      <c r="A719" s="43" t="s">
        <v>860</v>
      </c>
      <c r="B719" s="45"/>
    </row>
    <row r="720" spans="1:2" ht="56.25">
      <c r="A720" s="43" t="s">
        <v>861</v>
      </c>
      <c r="B720" s="44">
        <v>4</v>
      </c>
    </row>
    <row r="721" spans="1:2" ht="56.25">
      <c r="A721" s="43" t="s">
        <v>862</v>
      </c>
      <c r="B721" s="44">
        <v>1</v>
      </c>
    </row>
    <row r="722" spans="1:2" ht="56.25">
      <c r="A722" s="43" t="s">
        <v>863</v>
      </c>
      <c r="B722" s="44">
        <v>2</v>
      </c>
    </row>
    <row r="723" spans="1:2" ht="56.25">
      <c r="A723" s="43" t="s">
        <v>864</v>
      </c>
      <c r="B723" s="44">
        <v>4</v>
      </c>
    </row>
    <row r="724" spans="1:2" ht="56.25">
      <c r="A724" s="43" t="s">
        <v>865</v>
      </c>
      <c r="B724" s="44">
        <v>4</v>
      </c>
    </row>
    <row r="725" spans="1:2" ht="56.25">
      <c r="A725" s="43" t="s">
        <v>866</v>
      </c>
      <c r="B725" s="44">
        <v>5</v>
      </c>
    </row>
    <row r="726" spans="1:2" ht="67.5">
      <c r="A726" s="43" t="s">
        <v>867</v>
      </c>
      <c r="B726" s="44">
        <v>3</v>
      </c>
    </row>
    <row r="727" spans="1:2" ht="67.5">
      <c r="A727" s="43" t="s">
        <v>868</v>
      </c>
      <c r="B727" s="44">
        <v>1</v>
      </c>
    </row>
    <row r="728" spans="1:2" ht="56.25">
      <c r="A728" s="43" t="s">
        <v>869</v>
      </c>
      <c r="B728" s="44">
        <v>1</v>
      </c>
    </row>
    <row r="729" spans="1:2" ht="56.25">
      <c r="A729" s="43" t="s">
        <v>870</v>
      </c>
      <c r="B729" s="44">
        <v>1</v>
      </c>
    </row>
    <row r="730" spans="1:2" ht="56.25">
      <c r="A730" s="43" t="s">
        <v>871</v>
      </c>
      <c r="B730" s="44">
        <v>3</v>
      </c>
    </row>
    <row r="731" spans="1:2" ht="56.25">
      <c r="A731" s="43" t="s">
        <v>872</v>
      </c>
      <c r="B731" s="44">
        <v>2</v>
      </c>
    </row>
    <row r="732" spans="1:2" ht="56.25">
      <c r="A732" s="43" t="s">
        <v>873</v>
      </c>
      <c r="B732" s="44">
        <v>2</v>
      </c>
    </row>
    <row r="733" spans="1:2" ht="56.25">
      <c r="A733" s="43" t="s">
        <v>874</v>
      </c>
      <c r="B733" s="44">
        <v>6</v>
      </c>
    </row>
    <row r="734" spans="1:2" ht="56.25">
      <c r="A734" s="43" t="s">
        <v>875</v>
      </c>
      <c r="B734" s="44">
        <v>10</v>
      </c>
    </row>
    <row r="735" spans="1:2" ht="56.25">
      <c r="A735" s="43" t="s">
        <v>876</v>
      </c>
      <c r="B735" s="44">
        <v>1</v>
      </c>
    </row>
    <row r="736" spans="1:2" ht="56.25">
      <c r="A736" s="43" t="s">
        <v>877</v>
      </c>
      <c r="B736" s="44">
        <v>2</v>
      </c>
    </row>
    <row r="737" spans="1:2" ht="56.25">
      <c r="A737" s="43" t="s">
        <v>878</v>
      </c>
      <c r="B737" s="44">
        <v>8</v>
      </c>
    </row>
    <row r="738" spans="1:2" ht="56.25">
      <c r="A738" s="43" t="s">
        <v>879</v>
      </c>
      <c r="B738" s="44">
        <v>8</v>
      </c>
    </row>
    <row r="739" spans="1:2" ht="56.25">
      <c r="A739" s="43" t="s">
        <v>880</v>
      </c>
      <c r="B739" s="44">
        <v>6</v>
      </c>
    </row>
    <row r="740" spans="1:2" ht="56.25">
      <c r="A740" s="43" t="s">
        <v>881</v>
      </c>
      <c r="B740" s="44">
        <v>1</v>
      </c>
    </row>
    <row r="741" spans="1:2" ht="78.75">
      <c r="A741" s="43" t="s">
        <v>882</v>
      </c>
      <c r="B741" s="44">
        <v>1</v>
      </c>
    </row>
    <row r="742" spans="1:2" ht="56.25">
      <c r="A742" s="43" t="s">
        <v>883</v>
      </c>
      <c r="B742" s="44">
        <v>7</v>
      </c>
    </row>
    <row r="743" spans="1:2" ht="56.25">
      <c r="A743" s="43" t="s">
        <v>884</v>
      </c>
      <c r="B743" s="44">
        <v>9</v>
      </c>
    </row>
    <row r="744" spans="1:2" ht="56.25">
      <c r="A744" s="43" t="s">
        <v>885</v>
      </c>
      <c r="B744" s="45"/>
    </row>
    <row r="745" spans="1:2" ht="45">
      <c r="A745" s="43" t="s">
        <v>886</v>
      </c>
      <c r="B745" s="44">
        <v>3</v>
      </c>
    </row>
    <row r="746" spans="1:2" ht="67.5">
      <c r="A746" s="43" t="s">
        <v>887</v>
      </c>
      <c r="B746" s="44">
        <v>2</v>
      </c>
    </row>
    <row r="747" spans="1:2" ht="67.5">
      <c r="A747" s="43" t="s">
        <v>888</v>
      </c>
      <c r="B747" s="44">
        <v>6</v>
      </c>
    </row>
    <row r="748" spans="1:2" ht="67.5">
      <c r="A748" s="43" t="s">
        <v>889</v>
      </c>
      <c r="B748" s="44">
        <v>7</v>
      </c>
    </row>
    <row r="749" spans="1:2" ht="56.25">
      <c r="A749" s="43" t="s">
        <v>890</v>
      </c>
      <c r="B749" s="44">
        <v>1</v>
      </c>
    </row>
    <row r="750" spans="1:2" ht="56.25">
      <c r="A750" s="43" t="s">
        <v>891</v>
      </c>
      <c r="B750" s="44">
        <v>1</v>
      </c>
    </row>
    <row r="751" spans="1:2" ht="56.25">
      <c r="A751" s="43" t="s">
        <v>892</v>
      </c>
      <c r="B751" s="44">
        <v>3</v>
      </c>
    </row>
    <row r="752" spans="1:2" ht="56.25">
      <c r="A752" s="43" t="s">
        <v>893</v>
      </c>
      <c r="B752" s="44">
        <v>4</v>
      </c>
    </row>
    <row r="753" spans="1:2" ht="56.25">
      <c r="A753" s="43" t="s">
        <v>894</v>
      </c>
      <c r="B753" s="44">
        <v>3</v>
      </c>
    </row>
    <row r="754" spans="1:2" ht="56.25">
      <c r="A754" s="43" t="s">
        <v>895</v>
      </c>
      <c r="B754" s="45"/>
    </row>
    <row r="755" spans="1:2" ht="56.25">
      <c r="A755" s="43" t="s">
        <v>896</v>
      </c>
      <c r="B755" s="45"/>
    </row>
    <row r="756" spans="1:2" ht="56.25">
      <c r="A756" s="43" t="s">
        <v>897</v>
      </c>
      <c r="B756" s="45"/>
    </row>
    <row r="757" spans="1:2" ht="56.25">
      <c r="A757" s="43" t="s">
        <v>898</v>
      </c>
      <c r="B757" s="45"/>
    </row>
    <row r="758" spans="1:2" ht="56.25">
      <c r="A758" s="43" t="s">
        <v>899</v>
      </c>
      <c r="B758" s="45"/>
    </row>
    <row r="759" spans="1:2" ht="56.25">
      <c r="A759" s="43" t="s">
        <v>900</v>
      </c>
      <c r="B759" s="45"/>
    </row>
    <row r="760" spans="1:2" ht="56.25">
      <c r="A760" s="43" t="s">
        <v>901</v>
      </c>
      <c r="B760" s="45"/>
    </row>
    <row r="761" spans="1:2" ht="56.25">
      <c r="A761" s="43" t="s">
        <v>902</v>
      </c>
      <c r="B761" s="45"/>
    </row>
    <row r="762" spans="1:2" ht="56.25">
      <c r="A762" s="43" t="s">
        <v>903</v>
      </c>
      <c r="B762" s="45"/>
    </row>
    <row r="763" spans="1:2" ht="56.25">
      <c r="A763" s="43" t="s">
        <v>904</v>
      </c>
      <c r="B763" s="44">
        <v>2</v>
      </c>
    </row>
    <row r="764" spans="1:2" ht="56.25">
      <c r="A764" s="43" t="s">
        <v>905</v>
      </c>
      <c r="B764" s="45"/>
    </row>
    <row r="765" spans="1:2" ht="56.25">
      <c r="A765" s="43" t="s">
        <v>906</v>
      </c>
      <c r="B765" s="45"/>
    </row>
    <row r="766" spans="1:2" ht="56.25">
      <c r="A766" s="43" t="s">
        <v>907</v>
      </c>
      <c r="B766" s="44">
        <v>5</v>
      </c>
    </row>
    <row r="767" spans="1:2" ht="56.25">
      <c r="A767" s="43" t="s">
        <v>908</v>
      </c>
      <c r="B767" s="44">
        <v>4</v>
      </c>
    </row>
    <row r="768" spans="1:2" ht="56.25">
      <c r="A768" s="43" t="s">
        <v>909</v>
      </c>
      <c r="B768" s="44">
        <v>3</v>
      </c>
    </row>
    <row r="769" spans="1:2" ht="56.25">
      <c r="A769" s="43" t="s">
        <v>910</v>
      </c>
      <c r="B769" s="44">
        <v>2</v>
      </c>
    </row>
    <row r="770" spans="1:2" ht="56.25">
      <c r="A770" s="43" t="s">
        <v>911</v>
      </c>
      <c r="B770" s="44">
        <v>4</v>
      </c>
    </row>
    <row r="771" spans="1:2" ht="56.25">
      <c r="A771" s="43" t="s">
        <v>912</v>
      </c>
      <c r="B771" s="44">
        <v>5</v>
      </c>
    </row>
    <row r="772" spans="1:2" ht="67.5">
      <c r="A772" s="43" t="s">
        <v>913</v>
      </c>
      <c r="B772" s="44">
        <v>5</v>
      </c>
    </row>
    <row r="773" spans="1:2" ht="67.5">
      <c r="A773" s="43" t="s">
        <v>914</v>
      </c>
      <c r="B773" s="44">
        <v>5</v>
      </c>
    </row>
    <row r="774" spans="1:2" ht="67.5">
      <c r="A774" s="43" t="s">
        <v>915</v>
      </c>
      <c r="B774" s="44">
        <v>4</v>
      </c>
    </row>
    <row r="775" spans="1:2" ht="67.5">
      <c r="A775" s="43" t="s">
        <v>916</v>
      </c>
      <c r="B775" s="44">
        <v>3</v>
      </c>
    </row>
    <row r="776" spans="1:2" ht="67.5">
      <c r="A776" s="43" t="s">
        <v>917</v>
      </c>
      <c r="B776" s="44">
        <v>5</v>
      </c>
    </row>
    <row r="777" spans="1:2" ht="67.5">
      <c r="A777" s="43" t="s">
        <v>918</v>
      </c>
      <c r="B777" s="44">
        <v>4</v>
      </c>
    </row>
    <row r="778" spans="1:2" ht="56.25">
      <c r="A778" s="43" t="s">
        <v>919</v>
      </c>
      <c r="B778" s="44">
        <v>13</v>
      </c>
    </row>
    <row r="779" spans="1:2" ht="56.25">
      <c r="A779" s="43" t="s">
        <v>920</v>
      </c>
      <c r="B779" s="44">
        <v>9</v>
      </c>
    </row>
    <row r="780" spans="1:2" ht="56.25">
      <c r="A780" s="43" t="s">
        <v>921</v>
      </c>
      <c r="B780" s="44">
        <v>10</v>
      </c>
    </row>
    <row r="781" spans="1:2" ht="56.25">
      <c r="A781" s="43" t="s">
        <v>922</v>
      </c>
      <c r="B781" s="44">
        <v>2</v>
      </c>
    </row>
    <row r="782" spans="1:2" ht="67.5">
      <c r="A782" s="43" t="s">
        <v>923</v>
      </c>
      <c r="B782" s="44">
        <v>4</v>
      </c>
    </row>
    <row r="783" spans="1:2" ht="67.5">
      <c r="A783" s="43" t="s">
        <v>924</v>
      </c>
      <c r="B783" s="44">
        <v>6</v>
      </c>
    </row>
    <row r="784" spans="1:2" ht="67.5">
      <c r="A784" s="43" t="s">
        <v>925</v>
      </c>
      <c r="B784" s="44">
        <v>5</v>
      </c>
    </row>
    <row r="785" spans="1:2" ht="67.5">
      <c r="A785" s="43" t="s">
        <v>926</v>
      </c>
      <c r="B785" s="44">
        <v>1</v>
      </c>
    </row>
    <row r="786" spans="1:2" ht="56.25">
      <c r="A786" s="43" t="s">
        <v>927</v>
      </c>
      <c r="B786" s="44">
        <v>4</v>
      </c>
    </row>
    <row r="787" spans="1:2" ht="78.75">
      <c r="A787" s="43" t="s">
        <v>928</v>
      </c>
      <c r="B787" s="45"/>
    </row>
    <row r="788" spans="1:2" ht="101.25">
      <c r="A788" s="43" t="s">
        <v>929</v>
      </c>
      <c r="B788" s="44">
        <v>3</v>
      </c>
    </row>
    <row r="789" spans="1:2" ht="56.25">
      <c r="A789" s="43" t="s">
        <v>930</v>
      </c>
      <c r="B789" s="44">
        <v>2</v>
      </c>
    </row>
    <row r="790" spans="1:2" ht="56.25">
      <c r="A790" s="43" t="s">
        <v>931</v>
      </c>
      <c r="B790" s="44">
        <v>1</v>
      </c>
    </row>
    <row r="791" spans="1:2" ht="56.25">
      <c r="A791" s="43" t="s">
        <v>932</v>
      </c>
      <c r="B791" s="44">
        <v>2</v>
      </c>
    </row>
    <row r="792" spans="1:2" ht="56.25">
      <c r="A792" s="43" t="s">
        <v>933</v>
      </c>
      <c r="B792" s="44">
        <v>1</v>
      </c>
    </row>
    <row r="793" spans="1:2" ht="56.25">
      <c r="A793" s="43" t="s">
        <v>934</v>
      </c>
      <c r="B793" s="44">
        <v>4</v>
      </c>
    </row>
    <row r="794" spans="1:2" ht="101.25">
      <c r="A794" s="43" t="s">
        <v>935</v>
      </c>
      <c r="B794" s="45"/>
    </row>
    <row r="795" spans="1:2" ht="101.25">
      <c r="A795" s="43" t="s">
        <v>936</v>
      </c>
      <c r="B795" s="44">
        <v>1</v>
      </c>
    </row>
    <row r="796" spans="1:2" ht="101.25">
      <c r="A796" s="43" t="s">
        <v>937</v>
      </c>
      <c r="B796" s="44">
        <v>2</v>
      </c>
    </row>
    <row r="797" spans="1:2" ht="90">
      <c r="A797" s="43" t="s">
        <v>938</v>
      </c>
      <c r="B797" s="44">
        <v>1</v>
      </c>
    </row>
    <row r="798" spans="1:2" ht="56.25">
      <c r="A798" s="43" t="s">
        <v>939</v>
      </c>
      <c r="B798" s="44">
        <v>10</v>
      </c>
    </row>
    <row r="799" spans="1:2" ht="56.25">
      <c r="A799" s="43" t="s">
        <v>940</v>
      </c>
      <c r="B799" s="44">
        <v>2</v>
      </c>
    </row>
    <row r="800" spans="1:2" ht="56.25">
      <c r="A800" s="43" t="s">
        <v>941</v>
      </c>
      <c r="B800" s="44">
        <v>14</v>
      </c>
    </row>
    <row r="801" spans="1:2" ht="56.25">
      <c r="A801" s="43" t="s">
        <v>942</v>
      </c>
      <c r="B801" s="44">
        <v>17</v>
      </c>
    </row>
    <row r="802" spans="1:2" ht="56.25">
      <c r="A802" s="43" t="s">
        <v>943</v>
      </c>
      <c r="B802" s="44">
        <v>5</v>
      </c>
    </row>
    <row r="803" spans="1:2" ht="56.25">
      <c r="A803" s="43" t="s">
        <v>944</v>
      </c>
      <c r="B803" s="44">
        <v>5</v>
      </c>
    </row>
    <row r="804" spans="1:2" ht="56.25">
      <c r="A804" s="43" t="s">
        <v>945</v>
      </c>
      <c r="B804" s="44">
        <v>6</v>
      </c>
    </row>
    <row r="805" spans="1:2" ht="56.25">
      <c r="A805" s="43" t="s">
        <v>946</v>
      </c>
      <c r="B805" s="44">
        <v>4</v>
      </c>
    </row>
    <row r="806" spans="1:2" ht="56.25">
      <c r="A806" s="43" t="s">
        <v>947</v>
      </c>
      <c r="B806" s="44">
        <v>1</v>
      </c>
    </row>
    <row r="807" spans="1:2" ht="56.25">
      <c r="A807" s="43" t="s">
        <v>948</v>
      </c>
      <c r="B807" s="44">
        <v>3</v>
      </c>
    </row>
    <row r="808" spans="1:2" ht="56.25">
      <c r="A808" s="43" t="s">
        <v>949</v>
      </c>
      <c r="B808" s="44">
        <v>4</v>
      </c>
    </row>
    <row r="809" spans="1:2" ht="56.25">
      <c r="A809" s="43" t="s">
        <v>950</v>
      </c>
      <c r="B809" s="44">
        <v>10</v>
      </c>
    </row>
    <row r="810" spans="1:2" ht="56.25">
      <c r="A810" s="43" t="s">
        <v>951</v>
      </c>
      <c r="B810" s="44">
        <v>3</v>
      </c>
    </row>
    <row r="811" spans="1:2" ht="56.25">
      <c r="A811" s="43" t="s">
        <v>952</v>
      </c>
      <c r="B811" s="44">
        <v>7</v>
      </c>
    </row>
    <row r="812" spans="1:2" ht="56.25">
      <c r="A812" s="43" t="s">
        <v>953</v>
      </c>
      <c r="B812" s="44">
        <v>9</v>
      </c>
    </row>
    <row r="813" spans="1:2" ht="56.25">
      <c r="A813" s="43" t="s">
        <v>954</v>
      </c>
      <c r="B813" s="44">
        <v>3</v>
      </c>
    </row>
    <row r="814" spans="1:2" ht="56.25">
      <c r="A814" s="43" t="s">
        <v>955</v>
      </c>
      <c r="B814" s="44">
        <v>2</v>
      </c>
    </row>
    <row r="815" spans="1:2" ht="56.25">
      <c r="A815" s="43" t="s">
        <v>956</v>
      </c>
      <c r="B815" s="44">
        <v>1</v>
      </c>
    </row>
    <row r="816" spans="1:2" ht="56.25">
      <c r="A816" s="43" t="s">
        <v>957</v>
      </c>
      <c r="B816" s="44">
        <v>3</v>
      </c>
    </row>
    <row r="817" spans="1:2" ht="56.25">
      <c r="A817" s="43" t="s">
        <v>958</v>
      </c>
      <c r="B817" s="44">
        <v>5</v>
      </c>
    </row>
    <row r="818" spans="1:2" ht="67.5">
      <c r="A818" s="43" t="s">
        <v>959</v>
      </c>
      <c r="B818" s="44">
        <v>1</v>
      </c>
    </row>
    <row r="819" spans="1:2" ht="56.25">
      <c r="A819" s="43" t="s">
        <v>960</v>
      </c>
      <c r="B819" s="44">
        <v>1</v>
      </c>
    </row>
    <row r="820" spans="1:2" ht="56.25">
      <c r="A820" s="43" t="s">
        <v>961</v>
      </c>
      <c r="B820" s="44">
        <v>2</v>
      </c>
    </row>
    <row r="821" spans="1:2" ht="56.25">
      <c r="A821" s="43" t="s">
        <v>962</v>
      </c>
      <c r="B821" s="44">
        <v>1</v>
      </c>
    </row>
    <row r="822" spans="1:2" ht="56.25">
      <c r="A822" s="43" t="s">
        <v>963</v>
      </c>
      <c r="B822" s="44">
        <v>1</v>
      </c>
    </row>
    <row r="823" spans="1:2" ht="56.25">
      <c r="A823" s="43" t="s">
        <v>964</v>
      </c>
      <c r="B823" s="44">
        <v>2</v>
      </c>
    </row>
    <row r="824" spans="1:2" ht="56.25">
      <c r="A824" s="43" t="s">
        <v>965</v>
      </c>
      <c r="B824" s="44">
        <v>6</v>
      </c>
    </row>
    <row r="825" spans="1:2" ht="56.25">
      <c r="A825" s="43" t="s">
        <v>966</v>
      </c>
      <c r="B825" s="44">
        <v>4</v>
      </c>
    </row>
    <row r="826" spans="1:2" ht="56.25">
      <c r="A826" s="43" t="s">
        <v>967</v>
      </c>
      <c r="B826" s="44">
        <v>3</v>
      </c>
    </row>
    <row r="827" spans="1:2" ht="56.25">
      <c r="A827" s="43" t="s">
        <v>968</v>
      </c>
      <c r="B827" s="44">
        <v>1</v>
      </c>
    </row>
    <row r="828" spans="1:2" ht="67.5">
      <c r="A828" s="43" t="s">
        <v>969</v>
      </c>
      <c r="B828" s="44">
        <v>1</v>
      </c>
    </row>
    <row r="829" spans="1:2" ht="67.5">
      <c r="A829" s="43" t="s">
        <v>970</v>
      </c>
      <c r="B829" s="44">
        <v>1</v>
      </c>
    </row>
    <row r="830" spans="1:2" ht="67.5">
      <c r="A830" s="43" t="s">
        <v>971</v>
      </c>
      <c r="B830" s="44">
        <v>5</v>
      </c>
    </row>
    <row r="831" spans="1:2" ht="67.5">
      <c r="A831" s="43" t="s">
        <v>972</v>
      </c>
      <c r="B831" s="44">
        <v>3</v>
      </c>
    </row>
    <row r="832" spans="1:2" ht="67.5">
      <c r="A832" s="43" t="s">
        <v>973</v>
      </c>
      <c r="B832" s="44">
        <v>2</v>
      </c>
    </row>
    <row r="833" spans="1:2" ht="56.25">
      <c r="A833" s="43" t="s">
        <v>974</v>
      </c>
      <c r="B833" s="45"/>
    </row>
    <row r="834" spans="1:2" ht="56.25">
      <c r="A834" s="43" t="s">
        <v>975</v>
      </c>
      <c r="B834" s="45"/>
    </row>
    <row r="835" spans="1:2" ht="56.25">
      <c r="A835" s="43" t="s">
        <v>976</v>
      </c>
      <c r="B835" s="44">
        <v>5</v>
      </c>
    </row>
    <row r="836" spans="1:2" ht="56.25">
      <c r="A836" s="43" t="s">
        <v>977</v>
      </c>
      <c r="B836" s="44">
        <v>10</v>
      </c>
    </row>
    <row r="837" spans="1:2" ht="56.25">
      <c r="A837" s="43" t="s">
        <v>978</v>
      </c>
      <c r="B837" s="44">
        <v>13</v>
      </c>
    </row>
    <row r="838" spans="1:2" ht="56.25">
      <c r="A838" s="43" t="s">
        <v>979</v>
      </c>
      <c r="B838" s="44">
        <v>4</v>
      </c>
    </row>
    <row r="839" spans="1:2" ht="56.25">
      <c r="A839" s="43" t="s">
        <v>980</v>
      </c>
      <c r="B839" s="44">
        <v>2</v>
      </c>
    </row>
    <row r="840" spans="1:2" ht="56.25">
      <c r="A840" s="43" t="s">
        <v>981</v>
      </c>
      <c r="B840" s="44">
        <v>5</v>
      </c>
    </row>
    <row r="841" spans="1:2" ht="56.25">
      <c r="A841" s="43" t="s">
        <v>982</v>
      </c>
      <c r="B841" s="44">
        <v>1</v>
      </c>
    </row>
    <row r="842" spans="1:2" ht="56.25">
      <c r="A842" s="43" t="s">
        <v>983</v>
      </c>
      <c r="B842" s="44">
        <v>12</v>
      </c>
    </row>
    <row r="843" spans="1:2" ht="56.25">
      <c r="A843" s="43" t="s">
        <v>984</v>
      </c>
      <c r="B843" s="44">
        <v>6</v>
      </c>
    </row>
    <row r="844" spans="1:2" ht="56.25">
      <c r="A844" s="43" t="s">
        <v>985</v>
      </c>
      <c r="B844" s="44">
        <v>5</v>
      </c>
    </row>
    <row r="845" spans="1:2" ht="56.25">
      <c r="A845" s="43" t="s">
        <v>986</v>
      </c>
      <c r="B845" s="44">
        <v>2</v>
      </c>
    </row>
    <row r="846" spans="1:2" ht="56.25">
      <c r="A846" s="43" t="s">
        <v>987</v>
      </c>
      <c r="B846" s="44">
        <v>1</v>
      </c>
    </row>
    <row r="847" spans="1:2" ht="56.25">
      <c r="A847" s="43" t="s">
        <v>988</v>
      </c>
      <c r="B847" s="44">
        <v>3</v>
      </c>
    </row>
    <row r="848" spans="1:2" ht="56.25">
      <c r="A848" s="43" t="s">
        <v>989</v>
      </c>
      <c r="B848" s="44">
        <v>6</v>
      </c>
    </row>
    <row r="849" spans="1:2" ht="56.25">
      <c r="A849" s="43" t="s">
        <v>990</v>
      </c>
      <c r="B849" s="44">
        <v>4</v>
      </c>
    </row>
    <row r="850" spans="1:2" ht="56.25">
      <c r="A850" s="43" t="s">
        <v>991</v>
      </c>
      <c r="B850" s="44">
        <v>4</v>
      </c>
    </row>
    <row r="851" spans="1:2" ht="56.25">
      <c r="A851" s="43" t="s">
        <v>992</v>
      </c>
      <c r="B851" s="44">
        <v>4</v>
      </c>
    </row>
    <row r="852" spans="1:2" ht="56.25">
      <c r="A852" s="43" t="s">
        <v>993</v>
      </c>
      <c r="B852" s="44">
        <v>1</v>
      </c>
    </row>
    <row r="853" spans="1:2" ht="56.25">
      <c r="A853" s="43" t="s">
        <v>994</v>
      </c>
      <c r="B853" s="45"/>
    </row>
    <row r="854" spans="1:2" ht="78.75">
      <c r="A854" s="43" t="s">
        <v>995</v>
      </c>
      <c r="B854" s="44">
        <v>2</v>
      </c>
    </row>
    <row r="855" spans="1:2" ht="78.75">
      <c r="A855" s="43" t="s">
        <v>996</v>
      </c>
      <c r="B855" s="44">
        <v>4</v>
      </c>
    </row>
    <row r="856" spans="1:2" ht="78.75">
      <c r="A856" s="43" t="s">
        <v>997</v>
      </c>
      <c r="B856" s="44">
        <v>4</v>
      </c>
    </row>
    <row r="857" spans="1:2" ht="78.75">
      <c r="A857" s="43" t="s">
        <v>998</v>
      </c>
      <c r="B857" s="44">
        <v>4</v>
      </c>
    </row>
    <row r="858" spans="1:2" ht="78.75">
      <c r="A858" s="43" t="s">
        <v>999</v>
      </c>
      <c r="B858" s="44">
        <v>4</v>
      </c>
    </row>
    <row r="859" spans="1:2" ht="56.25">
      <c r="A859" s="43" t="s">
        <v>1000</v>
      </c>
      <c r="B859" s="44">
        <v>1</v>
      </c>
    </row>
    <row r="860" spans="1:2" ht="56.25">
      <c r="A860" s="43" t="s">
        <v>1001</v>
      </c>
      <c r="B860" s="44">
        <v>2</v>
      </c>
    </row>
    <row r="861" spans="1:2" ht="56.25">
      <c r="A861" s="43" t="s">
        <v>1002</v>
      </c>
      <c r="B861" s="44">
        <v>1</v>
      </c>
    </row>
    <row r="862" spans="1:2" ht="56.25">
      <c r="A862" s="43" t="s">
        <v>1003</v>
      </c>
      <c r="B862" s="44">
        <v>3</v>
      </c>
    </row>
    <row r="863" spans="1:2" ht="56.25">
      <c r="A863" s="43" t="s">
        <v>1004</v>
      </c>
      <c r="B863" s="45"/>
    </row>
    <row r="864" spans="1:2" ht="112.5">
      <c r="A864" s="43" t="s">
        <v>1005</v>
      </c>
      <c r="B864" s="44">
        <v>5</v>
      </c>
    </row>
    <row r="865" spans="1:2" ht="112.5">
      <c r="A865" s="43" t="s">
        <v>1006</v>
      </c>
      <c r="B865" s="44">
        <v>4</v>
      </c>
    </row>
    <row r="866" spans="1:2" ht="112.5">
      <c r="A866" s="43" t="s">
        <v>1007</v>
      </c>
      <c r="B866" s="44">
        <v>3</v>
      </c>
    </row>
    <row r="867" spans="1:2" ht="56.25">
      <c r="A867" s="43" t="s">
        <v>1008</v>
      </c>
      <c r="B867" s="45"/>
    </row>
    <row r="868" spans="1:2" ht="56.25">
      <c r="A868" s="43" t="s">
        <v>1009</v>
      </c>
      <c r="B868" s="44">
        <v>1</v>
      </c>
    </row>
    <row r="869" spans="1:2" ht="78.75">
      <c r="A869" s="43" t="s">
        <v>1010</v>
      </c>
      <c r="B869" s="44">
        <v>6</v>
      </c>
    </row>
    <row r="870" spans="1:2" ht="78.75">
      <c r="A870" s="43" t="s">
        <v>1011</v>
      </c>
      <c r="B870" s="44">
        <v>8</v>
      </c>
    </row>
    <row r="871" spans="1:2" ht="90">
      <c r="A871" s="43" t="s">
        <v>1012</v>
      </c>
      <c r="B871" s="44">
        <v>7</v>
      </c>
    </row>
    <row r="872" spans="1:2" ht="90">
      <c r="A872" s="43" t="s">
        <v>1013</v>
      </c>
      <c r="B872" s="44">
        <v>7</v>
      </c>
    </row>
    <row r="873" spans="1:2" ht="90">
      <c r="A873" s="43" t="s">
        <v>1014</v>
      </c>
      <c r="B873" s="44">
        <v>4</v>
      </c>
    </row>
    <row r="874" spans="1:2" ht="90">
      <c r="A874" s="43" t="s">
        <v>1015</v>
      </c>
      <c r="B874" s="44">
        <v>15</v>
      </c>
    </row>
    <row r="875" spans="1:2" ht="90">
      <c r="A875" s="43" t="s">
        <v>1016</v>
      </c>
      <c r="B875" s="44">
        <v>2</v>
      </c>
    </row>
    <row r="876" spans="1:2" ht="90">
      <c r="A876" s="43" t="s">
        <v>1017</v>
      </c>
      <c r="B876" s="44">
        <v>7</v>
      </c>
    </row>
    <row r="877" spans="1:2" ht="90">
      <c r="A877" s="43" t="s">
        <v>1018</v>
      </c>
      <c r="B877" s="44">
        <v>1</v>
      </c>
    </row>
    <row r="878" spans="1:2" ht="56.25">
      <c r="A878" s="43" t="s">
        <v>1019</v>
      </c>
      <c r="B878" s="45"/>
    </row>
    <row r="879" spans="1:2" ht="56.25">
      <c r="A879" s="43" t="s">
        <v>1020</v>
      </c>
      <c r="B879" s="45"/>
    </row>
    <row r="880" spans="1:2" ht="56.25">
      <c r="A880" s="43" t="s">
        <v>1021</v>
      </c>
      <c r="B880" s="45"/>
    </row>
    <row r="881" spans="1:2" ht="56.25">
      <c r="A881" s="43" t="s">
        <v>1022</v>
      </c>
      <c r="B881" s="45"/>
    </row>
    <row r="882" spans="1:2" ht="56.25">
      <c r="A882" s="43" t="s">
        <v>1023</v>
      </c>
      <c r="B882" s="45"/>
    </row>
    <row r="883" spans="1:2" ht="56.25">
      <c r="A883" s="43" t="s">
        <v>1024</v>
      </c>
      <c r="B883" s="45"/>
    </row>
    <row r="884" spans="1:2" ht="56.25">
      <c r="A884" s="43" t="s">
        <v>1025</v>
      </c>
      <c r="B884" s="45"/>
    </row>
    <row r="885" spans="1:2" ht="56.25">
      <c r="A885" s="43" t="s">
        <v>1026</v>
      </c>
      <c r="B885" s="44">
        <v>6</v>
      </c>
    </row>
    <row r="886" spans="1:2" ht="56.25">
      <c r="A886" s="43" t="s">
        <v>1027</v>
      </c>
      <c r="B886" s="44">
        <v>5</v>
      </c>
    </row>
    <row r="887" spans="1:2" ht="56.25">
      <c r="A887" s="43" t="s">
        <v>1028</v>
      </c>
      <c r="B887" s="44">
        <v>4</v>
      </c>
    </row>
    <row r="888" spans="1:2" ht="56.25">
      <c r="A888" s="43" t="s">
        <v>1029</v>
      </c>
      <c r="B888" s="44">
        <v>6</v>
      </c>
    </row>
    <row r="889" spans="1:2" ht="56.25">
      <c r="A889" s="43" t="s">
        <v>1030</v>
      </c>
      <c r="B889" s="44">
        <v>8</v>
      </c>
    </row>
    <row r="890" spans="1:2" ht="56.25">
      <c r="A890" s="43" t="s">
        <v>1031</v>
      </c>
      <c r="B890" s="44">
        <v>6</v>
      </c>
    </row>
    <row r="891" spans="1:2" ht="56.25">
      <c r="A891" s="43" t="s">
        <v>1032</v>
      </c>
      <c r="B891" s="44">
        <v>8</v>
      </c>
    </row>
    <row r="892" spans="1:2" ht="56.25">
      <c r="A892" s="43" t="s">
        <v>1033</v>
      </c>
      <c r="B892" s="44">
        <v>1</v>
      </c>
    </row>
    <row r="893" spans="1:2" ht="56.25">
      <c r="A893" s="43" t="s">
        <v>1034</v>
      </c>
      <c r="B893" s="44">
        <v>2</v>
      </c>
    </row>
    <row r="894" spans="1:2" ht="56.25">
      <c r="A894" s="43" t="s">
        <v>1035</v>
      </c>
      <c r="B894" s="44">
        <v>3</v>
      </c>
    </row>
    <row r="895" spans="1:2" ht="56.25">
      <c r="A895" s="43" t="s">
        <v>1036</v>
      </c>
      <c r="B895" s="44">
        <v>1</v>
      </c>
    </row>
    <row r="896" spans="1:2" ht="56.25">
      <c r="A896" s="43" t="s">
        <v>1037</v>
      </c>
      <c r="B896" s="44">
        <v>6</v>
      </c>
    </row>
    <row r="897" spans="1:2" ht="56.25">
      <c r="A897" s="43" t="s">
        <v>1038</v>
      </c>
      <c r="B897" s="44">
        <v>2</v>
      </c>
    </row>
    <row r="898" spans="1:2" ht="78.75">
      <c r="A898" s="43" t="s">
        <v>1039</v>
      </c>
      <c r="B898" s="44">
        <v>7</v>
      </c>
    </row>
    <row r="899" spans="1:2" ht="78.75">
      <c r="A899" s="43" t="s">
        <v>1040</v>
      </c>
      <c r="B899" s="44">
        <v>3</v>
      </c>
    </row>
    <row r="900" spans="1:2" ht="78.75">
      <c r="A900" s="43" t="s">
        <v>1041</v>
      </c>
      <c r="B900" s="44">
        <v>5</v>
      </c>
    </row>
    <row r="901" spans="1:2" ht="56.25">
      <c r="A901" s="43" t="s">
        <v>1042</v>
      </c>
      <c r="B901" s="44">
        <v>1</v>
      </c>
    </row>
    <row r="902" spans="1:2" ht="56.25">
      <c r="A902" s="43" t="s">
        <v>1043</v>
      </c>
      <c r="B902" s="44">
        <v>9</v>
      </c>
    </row>
    <row r="903" spans="1:2" ht="56.25">
      <c r="A903" s="43" t="s">
        <v>1044</v>
      </c>
      <c r="B903" s="44">
        <v>9</v>
      </c>
    </row>
    <row r="904" spans="1:2" ht="56.25">
      <c r="A904" s="43" t="s">
        <v>1045</v>
      </c>
      <c r="B904" s="44">
        <v>7</v>
      </c>
    </row>
    <row r="905" spans="1:2" ht="56.25">
      <c r="A905" s="43" t="s">
        <v>1046</v>
      </c>
      <c r="B905" s="44">
        <v>8</v>
      </c>
    </row>
    <row r="906" spans="1:2" ht="56.25">
      <c r="A906" s="43" t="s">
        <v>1047</v>
      </c>
      <c r="B906" s="44">
        <v>8</v>
      </c>
    </row>
    <row r="907" spans="1:2" ht="56.25">
      <c r="A907" s="43" t="s">
        <v>1048</v>
      </c>
      <c r="B907" s="44">
        <v>8</v>
      </c>
    </row>
    <row r="908" spans="1:2" ht="56.25">
      <c r="A908" s="43" t="s">
        <v>1049</v>
      </c>
      <c r="B908" s="44">
        <v>6</v>
      </c>
    </row>
    <row r="909" spans="1:2" ht="56.25">
      <c r="A909" s="43" t="s">
        <v>1050</v>
      </c>
      <c r="B909" s="44">
        <v>7</v>
      </c>
    </row>
    <row r="910" spans="1:2" ht="56.25">
      <c r="A910" s="43" t="s">
        <v>1051</v>
      </c>
      <c r="B910" s="44">
        <v>8</v>
      </c>
    </row>
    <row r="911" spans="1:2" ht="56.25">
      <c r="A911" s="43" t="s">
        <v>1052</v>
      </c>
      <c r="B911" s="44">
        <v>9</v>
      </c>
    </row>
    <row r="912" spans="1:2" ht="56.25">
      <c r="A912" s="43" t="s">
        <v>1053</v>
      </c>
      <c r="B912" s="44">
        <v>10</v>
      </c>
    </row>
    <row r="913" spans="1:2" ht="56.25">
      <c r="A913" s="43" t="s">
        <v>1054</v>
      </c>
      <c r="B913" s="44">
        <v>7</v>
      </c>
    </row>
    <row r="914" spans="1:2" ht="101.25">
      <c r="A914" s="43" t="s">
        <v>1055</v>
      </c>
      <c r="B914" s="44">
        <v>6</v>
      </c>
    </row>
    <row r="915" spans="1:2" ht="56.25">
      <c r="A915" s="43" t="s">
        <v>1056</v>
      </c>
      <c r="B915" s="44">
        <v>1</v>
      </c>
    </row>
    <row r="916" spans="1:2" ht="56.25">
      <c r="A916" s="43" t="s">
        <v>1057</v>
      </c>
      <c r="B916" s="45"/>
    </row>
    <row r="917" spans="1:2" ht="56.25">
      <c r="A917" s="43" t="s">
        <v>1058</v>
      </c>
      <c r="B917" s="44">
        <v>4</v>
      </c>
    </row>
    <row r="918" spans="1:2" ht="67.5">
      <c r="A918" s="43" t="s">
        <v>1059</v>
      </c>
      <c r="B918" s="44">
        <v>1</v>
      </c>
    </row>
    <row r="919" spans="1:2" ht="56.25">
      <c r="A919" s="43" t="s">
        <v>1060</v>
      </c>
      <c r="B919" s="44">
        <v>4</v>
      </c>
    </row>
    <row r="920" spans="1:2" ht="56.25">
      <c r="A920" s="43" t="s">
        <v>1061</v>
      </c>
      <c r="B920" s="44">
        <v>2</v>
      </c>
    </row>
    <row r="921" spans="1:2" ht="56.25">
      <c r="A921" s="43" t="s">
        <v>1062</v>
      </c>
      <c r="B921" s="44">
        <v>7</v>
      </c>
    </row>
    <row r="922" spans="1:2" ht="56.25">
      <c r="A922" s="43" t="s">
        <v>1063</v>
      </c>
      <c r="B922" s="44">
        <v>2</v>
      </c>
    </row>
    <row r="923" spans="1:2" ht="56.25">
      <c r="A923" s="43" t="s">
        <v>1064</v>
      </c>
      <c r="B923" s="44">
        <v>1</v>
      </c>
    </row>
    <row r="924" spans="1:2" ht="56.25">
      <c r="A924" s="43" t="s">
        <v>1065</v>
      </c>
      <c r="B924" s="44">
        <v>1</v>
      </c>
    </row>
    <row r="925" spans="1:2" ht="56.25">
      <c r="A925" s="43" t="s">
        <v>1066</v>
      </c>
      <c r="B925" s="44">
        <v>18</v>
      </c>
    </row>
    <row r="926" spans="1:2" ht="56.25">
      <c r="A926" s="43" t="s">
        <v>1067</v>
      </c>
      <c r="B926" s="44">
        <v>21</v>
      </c>
    </row>
    <row r="927" spans="1:2" ht="56.25">
      <c r="A927" s="43" t="s">
        <v>1068</v>
      </c>
      <c r="B927" s="44">
        <v>3</v>
      </c>
    </row>
    <row r="928" spans="1:2" ht="56.25">
      <c r="A928" s="43" t="s">
        <v>1069</v>
      </c>
      <c r="B928" s="44">
        <v>1</v>
      </c>
    </row>
    <row r="929" spans="1:2" ht="78.75">
      <c r="A929" s="43" t="s">
        <v>1070</v>
      </c>
      <c r="B929" s="44">
        <v>1</v>
      </c>
    </row>
    <row r="930" spans="1:2" ht="78.75">
      <c r="A930" s="43" t="s">
        <v>1071</v>
      </c>
      <c r="B930" s="44">
        <v>1</v>
      </c>
    </row>
    <row r="931" spans="1:2" ht="78.75">
      <c r="A931" s="43" t="s">
        <v>1072</v>
      </c>
      <c r="B931" s="45"/>
    </row>
    <row r="932" spans="1:2" ht="56.25">
      <c r="A932" s="43" t="s">
        <v>1073</v>
      </c>
      <c r="B932" s="44">
        <v>3</v>
      </c>
    </row>
    <row r="933" spans="1:2" ht="56.25">
      <c r="A933" s="43" t="s">
        <v>1074</v>
      </c>
      <c r="B933" s="44">
        <v>8</v>
      </c>
    </row>
    <row r="934" spans="1:2" ht="67.5">
      <c r="A934" s="43" t="s">
        <v>1075</v>
      </c>
      <c r="B934" s="45"/>
    </row>
    <row r="935" spans="1:2" ht="56.25">
      <c r="A935" s="43" t="s">
        <v>1076</v>
      </c>
      <c r="B935" s="44">
        <v>1</v>
      </c>
    </row>
    <row r="936" spans="1:2" ht="67.5">
      <c r="A936" s="43" t="s">
        <v>1077</v>
      </c>
      <c r="B936" s="44">
        <v>3</v>
      </c>
    </row>
    <row r="937" spans="1:2" ht="67.5">
      <c r="A937" s="43" t="s">
        <v>1078</v>
      </c>
      <c r="B937" s="44">
        <v>16</v>
      </c>
    </row>
    <row r="938" spans="1:2" ht="67.5">
      <c r="A938" s="43" t="s">
        <v>1079</v>
      </c>
      <c r="B938" s="44">
        <v>14</v>
      </c>
    </row>
    <row r="939" spans="1:2" ht="67.5">
      <c r="A939" s="43" t="s">
        <v>1080</v>
      </c>
      <c r="B939" s="44">
        <v>14</v>
      </c>
    </row>
    <row r="940" spans="1:2" ht="67.5">
      <c r="A940" s="43" t="s">
        <v>1081</v>
      </c>
      <c r="B940" s="44">
        <v>13</v>
      </c>
    </row>
    <row r="941" spans="1:2" ht="67.5">
      <c r="A941" s="43" t="s">
        <v>1082</v>
      </c>
      <c r="B941" s="44">
        <v>2</v>
      </c>
    </row>
    <row r="942" spans="1:2" ht="67.5">
      <c r="A942" s="43" t="s">
        <v>1083</v>
      </c>
      <c r="B942" s="44">
        <v>7</v>
      </c>
    </row>
    <row r="943" spans="1:2" ht="67.5">
      <c r="A943" s="43" t="s">
        <v>1084</v>
      </c>
      <c r="B943" s="44">
        <v>5</v>
      </c>
    </row>
    <row r="944" spans="1:2" ht="67.5">
      <c r="A944" s="43" t="s">
        <v>1085</v>
      </c>
      <c r="B944" s="44">
        <v>8</v>
      </c>
    </row>
    <row r="945" spans="1:2" ht="56.25">
      <c r="A945" s="43" t="s">
        <v>1086</v>
      </c>
      <c r="B945" s="44">
        <v>11</v>
      </c>
    </row>
    <row r="946" spans="1:2" ht="67.5">
      <c r="A946" s="43" t="s">
        <v>1087</v>
      </c>
      <c r="B946" s="44">
        <v>1</v>
      </c>
    </row>
    <row r="947" spans="1:2" ht="67.5">
      <c r="A947" s="43" t="s">
        <v>1088</v>
      </c>
      <c r="B947" s="44">
        <v>3</v>
      </c>
    </row>
    <row r="948" spans="1:2" ht="67.5">
      <c r="A948" s="43" t="s">
        <v>1089</v>
      </c>
      <c r="B948" s="44">
        <v>19</v>
      </c>
    </row>
    <row r="949" spans="1:2" ht="67.5">
      <c r="A949" s="43" t="s">
        <v>1090</v>
      </c>
      <c r="B949" s="44">
        <v>1</v>
      </c>
    </row>
    <row r="950" spans="1:2" ht="67.5">
      <c r="A950" s="43" t="s">
        <v>1091</v>
      </c>
      <c r="B950" s="44">
        <v>3</v>
      </c>
    </row>
    <row r="951" spans="1:2" ht="56.25">
      <c r="A951" s="43" t="s">
        <v>1092</v>
      </c>
      <c r="B951" s="44">
        <v>2</v>
      </c>
    </row>
    <row r="952" spans="1:2" ht="56.25">
      <c r="A952" s="43" t="s">
        <v>1093</v>
      </c>
      <c r="B952" s="44">
        <v>11</v>
      </c>
    </row>
    <row r="953" spans="1:2" ht="56.25">
      <c r="A953" s="43" t="s">
        <v>1094</v>
      </c>
      <c r="B953" s="44">
        <v>1</v>
      </c>
    </row>
    <row r="954" spans="1:2" ht="56.25">
      <c r="A954" s="43" t="s">
        <v>1095</v>
      </c>
      <c r="B954" s="44">
        <v>1</v>
      </c>
    </row>
    <row r="955" spans="1:2" ht="56.25">
      <c r="A955" s="43" t="s">
        <v>1096</v>
      </c>
      <c r="B955" s="44">
        <v>19</v>
      </c>
    </row>
    <row r="956" spans="1:2" ht="56.25">
      <c r="A956" s="43" t="s">
        <v>1097</v>
      </c>
      <c r="B956" s="44">
        <v>25</v>
      </c>
    </row>
    <row r="957" spans="1:2" ht="56.25">
      <c r="A957" s="43" t="s">
        <v>1098</v>
      </c>
      <c r="B957" s="44">
        <v>37</v>
      </c>
    </row>
    <row r="958" spans="1:2" ht="56.25">
      <c r="A958" s="43" t="s">
        <v>1099</v>
      </c>
      <c r="B958" s="44">
        <v>23</v>
      </c>
    </row>
    <row r="959" spans="1:2" ht="56.25">
      <c r="A959" s="43" t="s">
        <v>1100</v>
      </c>
      <c r="B959" s="44">
        <v>22</v>
      </c>
    </row>
    <row r="960" spans="1:2" ht="56.25">
      <c r="A960" s="43" t="s">
        <v>1101</v>
      </c>
      <c r="B960" s="44">
        <v>13</v>
      </c>
    </row>
    <row r="961" spans="1:2" ht="56.25">
      <c r="A961" s="43" t="s">
        <v>1102</v>
      </c>
      <c r="B961" s="44">
        <v>1</v>
      </c>
    </row>
    <row r="962" spans="1:2" ht="67.5">
      <c r="A962" s="43" t="s">
        <v>1103</v>
      </c>
      <c r="B962" s="44">
        <v>1</v>
      </c>
    </row>
    <row r="963" spans="1:2" ht="67.5">
      <c r="A963" s="43" t="s">
        <v>1104</v>
      </c>
      <c r="B963" s="44">
        <v>10</v>
      </c>
    </row>
    <row r="964" spans="1:2" ht="67.5">
      <c r="A964" s="43" t="s">
        <v>1105</v>
      </c>
      <c r="B964" s="44">
        <v>11</v>
      </c>
    </row>
    <row r="965" spans="1:2" ht="67.5">
      <c r="A965" s="43" t="s">
        <v>1106</v>
      </c>
      <c r="B965" s="44">
        <v>10</v>
      </c>
    </row>
    <row r="966" spans="1:2" ht="67.5">
      <c r="A966" s="43" t="s">
        <v>1107</v>
      </c>
      <c r="B966" s="44">
        <v>5</v>
      </c>
    </row>
    <row r="967" spans="1:2" ht="56.25">
      <c r="A967" s="43" t="s">
        <v>1108</v>
      </c>
      <c r="B967" s="44">
        <v>1</v>
      </c>
    </row>
    <row r="968" spans="1:2" ht="56.25">
      <c r="A968" s="43" t="s">
        <v>1109</v>
      </c>
      <c r="B968" s="44">
        <v>5</v>
      </c>
    </row>
    <row r="969" spans="1:2" ht="56.25">
      <c r="A969" s="43" t="s">
        <v>1110</v>
      </c>
      <c r="B969" s="44">
        <v>2</v>
      </c>
    </row>
    <row r="970" spans="1:2" ht="56.25">
      <c r="A970" s="43" t="s">
        <v>1111</v>
      </c>
      <c r="B970" s="44">
        <v>3</v>
      </c>
    </row>
    <row r="971" spans="1:2" ht="56.25">
      <c r="A971" s="43" t="s">
        <v>1112</v>
      </c>
      <c r="B971" s="44">
        <v>4</v>
      </c>
    </row>
    <row r="972" spans="1:2" ht="56.25">
      <c r="A972" s="43" t="s">
        <v>1113</v>
      </c>
      <c r="B972" s="44">
        <v>5</v>
      </c>
    </row>
    <row r="973" spans="1:2" ht="56.25">
      <c r="A973" s="43" t="s">
        <v>1114</v>
      </c>
      <c r="B973" s="44">
        <v>3</v>
      </c>
    </row>
    <row r="974" spans="1:2" ht="56.25">
      <c r="A974" s="43" t="s">
        <v>1115</v>
      </c>
      <c r="B974" s="44">
        <v>6</v>
      </c>
    </row>
    <row r="975" spans="1:2" ht="56.25">
      <c r="A975" s="43" t="s">
        <v>1116</v>
      </c>
      <c r="B975" s="44">
        <v>4</v>
      </c>
    </row>
    <row r="976" spans="1:2" ht="56.25">
      <c r="A976" s="43" t="s">
        <v>1117</v>
      </c>
      <c r="B976" s="44">
        <v>12</v>
      </c>
    </row>
    <row r="977" spans="1:2" ht="56.25">
      <c r="A977" s="43" t="s">
        <v>1118</v>
      </c>
      <c r="B977" s="44">
        <v>8</v>
      </c>
    </row>
    <row r="978" spans="1:2" ht="56.25">
      <c r="A978" s="43" t="s">
        <v>1119</v>
      </c>
      <c r="B978" s="44">
        <v>9</v>
      </c>
    </row>
    <row r="979" spans="1:2" ht="56.25">
      <c r="A979" s="43" t="s">
        <v>1120</v>
      </c>
      <c r="B979" s="44">
        <v>9</v>
      </c>
    </row>
    <row r="980" spans="1:2" ht="56.25">
      <c r="A980" s="43" t="s">
        <v>1121</v>
      </c>
      <c r="B980" s="44">
        <v>10</v>
      </c>
    </row>
    <row r="981" spans="1:2" ht="56.25">
      <c r="A981" s="43" t="s">
        <v>1122</v>
      </c>
      <c r="B981" s="44">
        <v>12</v>
      </c>
    </row>
    <row r="982" spans="1:2" ht="56.25">
      <c r="A982" s="43" t="s">
        <v>1123</v>
      </c>
      <c r="B982" s="44">
        <v>10</v>
      </c>
    </row>
    <row r="983" spans="1:2" ht="56.25">
      <c r="A983" s="43" t="s">
        <v>1124</v>
      </c>
      <c r="B983" s="44">
        <v>8</v>
      </c>
    </row>
    <row r="984" spans="1:2" ht="56.25">
      <c r="A984" s="43" t="s">
        <v>1125</v>
      </c>
      <c r="B984" s="44">
        <v>7</v>
      </c>
    </row>
    <row r="985" spans="1:2" ht="56.25">
      <c r="A985" s="43" t="s">
        <v>1126</v>
      </c>
      <c r="B985" s="44">
        <v>1</v>
      </c>
    </row>
    <row r="986" spans="1:2" ht="56.25">
      <c r="A986" s="43" t="s">
        <v>1127</v>
      </c>
      <c r="B986" s="44">
        <v>1</v>
      </c>
    </row>
    <row r="987" spans="1:2" ht="56.25">
      <c r="A987" s="43" t="s">
        <v>1128</v>
      </c>
      <c r="B987" s="44">
        <v>4</v>
      </c>
    </row>
    <row r="988" spans="1:2" ht="56.25">
      <c r="A988" s="43" t="s">
        <v>1129</v>
      </c>
      <c r="B988" s="44">
        <v>2</v>
      </c>
    </row>
    <row r="989" spans="1:2" ht="56.25">
      <c r="A989" s="43" t="s">
        <v>1130</v>
      </c>
      <c r="B989" s="44">
        <v>5</v>
      </c>
    </row>
    <row r="990" spans="1:2" ht="56.25">
      <c r="A990" s="43" t="s">
        <v>1131</v>
      </c>
      <c r="B990" s="44">
        <v>5</v>
      </c>
    </row>
    <row r="991" spans="1:2" ht="56.25">
      <c r="A991" s="43" t="s">
        <v>1132</v>
      </c>
      <c r="B991" s="44">
        <v>2</v>
      </c>
    </row>
    <row r="992" spans="1:2" ht="101.25">
      <c r="A992" s="43" t="s">
        <v>1133</v>
      </c>
      <c r="B992" s="44">
        <v>2</v>
      </c>
    </row>
    <row r="993" spans="1:2" ht="67.5">
      <c r="A993" s="43" t="s">
        <v>1134</v>
      </c>
      <c r="B993" s="44">
        <v>2</v>
      </c>
    </row>
    <row r="994" spans="1:2" ht="56.25">
      <c r="A994" s="43" t="s">
        <v>1135</v>
      </c>
      <c r="B994" s="44">
        <v>4</v>
      </c>
    </row>
    <row r="995" spans="1:2" ht="67.5">
      <c r="A995" s="43" t="s">
        <v>1136</v>
      </c>
      <c r="B995" s="44">
        <v>2</v>
      </c>
    </row>
    <row r="996" spans="1:2" ht="123.75">
      <c r="A996" s="43" t="s">
        <v>1137</v>
      </c>
      <c r="B996" s="44">
        <v>2</v>
      </c>
    </row>
    <row r="997" spans="1:2" ht="123.75">
      <c r="A997" s="43" t="s">
        <v>1138</v>
      </c>
      <c r="B997" s="44">
        <v>5</v>
      </c>
    </row>
    <row r="998" spans="1:2" ht="123.75">
      <c r="A998" s="43" t="s">
        <v>1139</v>
      </c>
      <c r="B998" s="44">
        <v>3</v>
      </c>
    </row>
    <row r="999" spans="1:2" ht="56.25">
      <c r="A999" s="43" t="s">
        <v>1140</v>
      </c>
      <c r="B999" s="44">
        <v>1</v>
      </c>
    </row>
    <row r="1000" spans="1:2" ht="67.5">
      <c r="A1000" s="43" t="s">
        <v>1141</v>
      </c>
      <c r="B1000" s="44">
        <v>7</v>
      </c>
    </row>
    <row r="1001" spans="1:2" ht="56.25">
      <c r="A1001" s="43" t="s">
        <v>1142</v>
      </c>
      <c r="B1001" s="44">
        <v>3</v>
      </c>
    </row>
    <row r="1002" spans="1:2" ht="56.25">
      <c r="A1002" s="43" t="s">
        <v>1143</v>
      </c>
      <c r="B1002" s="44">
        <v>7</v>
      </c>
    </row>
    <row r="1003" spans="1:2" ht="56.25">
      <c r="A1003" s="43" t="s">
        <v>1144</v>
      </c>
      <c r="B1003" s="44">
        <v>3</v>
      </c>
    </row>
    <row r="1004" spans="1:2" ht="56.25">
      <c r="A1004" s="43" t="s">
        <v>1145</v>
      </c>
      <c r="B1004" s="44">
        <v>3</v>
      </c>
    </row>
    <row r="1005" spans="1:2" ht="67.5">
      <c r="A1005" s="43" t="s">
        <v>1146</v>
      </c>
      <c r="B1005" s="44">
        <v>8</v>
      </c>
    </row>
    <row r="1006" spans="1:2" ht="56.25">
      <c r="A1006" s="43" t="s">
        <v>1147</v>
      </c>
      <c r="B1006" s="44">
        <v>1</v>
      </c>
    </row>
    <row r="1007" spans="1:2" ht="56.25">
      <c r="A1007" s="43" t="s">
        <v>1148</v>
      </c>
      <c r="B1007" s="44">
        <v>1</v>
      </c>
    </row>
    <row r="1008" spans="1:2" ht="56.25">
      <c r="A1008" s="43" t="s">
        <v>1149</v>
      </c>
      <c r="B1008" s="45"/>
    </row>
    <row r="1009" spans="1:2" ht="112.5">
      <c r="A1009" s="43" t="s">
        <v>1150</v>
      </c>
      <c r="B1009" s="44">
        <v>3</v>
      </c>
    </row>
    <row r="1010" spans="1:2" ht="56.25">
      <c r="A1010" s="43" t="s">
        <v>1151</v>
      </c>
      <c r="B1010" s="44">
        <v>3</v>
      </c>
    </row>
    <row r="1011" spans="1:2" ht="56.25">
      <c r="A1011" s="43" t="s">
        <v>1152</v>
      </c>
      <c r="B1011" s="44">
        <v>1</v>
      </c>
    </row>
    <row r="1012" spans="1:2" ht="56.25">
      <c r="A1012" s="43" t="s">
        <v>1153</v>
      </c>
      <c r="B1012" s="44">
        <v>5</v>
      </c>
    </row>
    <row r="1013" spans="1:2" ht="56.25">
      <c r="A1013" s="43" t="s">
        <v>1154</v>
      </c>
      <c r="B1013" s="44">
        <v>7</v>
      </c>
    </row>
    <row r="1014" spans="1:2" ht="56.25">
      <c r="A1014" s="43" t="s">
        <v>1155</v>
      </c>
      <c r="B1014" s="44">
        <v>3</v>
      </c>
    </row>
    <row r="1015" spans="1:2" ht="56.25">
      <c r="A1015" s="43" t="s">
        <v>1156</v>
      </c>
      <c r="B1015" s="44">
        <v>5</v>
      </c>
    </row>
    <row r="1016" spans="1:2" ht="56.25">
      <c r="A1016" s="43" t="s">
        <v>1157</v>
      </c>
      <c r="B1016" s="44">
        <v>1</v>
      </c>
    </row>
    <row r="1017" spans="1:2" ht="56.25">
      <c r="A1017" s="43" t="s">
        <v>1158</v>
      </c>
      <c r="B1017" s="44">
        <v>2</v>
      </c>
    </row>
    <row r="1018" spans="1:2" ht="112.5">
      <c r="A1018" s="43" t="s">
        <v>1159</v>
      </c>
      <c r="B1018" s="44">
        <v>1</v>
      </c>
    </row>
    <row r="1019" spans="1:2" ht="56.25">
      <c r="A1019" s="43" t="s">
        <v>1160</v>
      </c>
      <c r="B1019" s="44">
        <v>4</v>
      </c>
    </row>
    <row r="1020" spans="1:2" ht="56.25">
      <c r="A1020" s="43" t="s">
        <v>1161</v>
      </c>
      <c r="B1020" s="45"/>
    </row>
    <row r="1021" spans="1:2" ht="56.25">
      <c r="A1021" s="43" t="s">
        <v>1162</v>
      </c>
      <c r="B1021" s="44">
        <v>1</v>
      </c>
    </row>
    <row r="1022" spans="1:2" ht="56.25">
      <c r="A1022" s="43" t="s">
        <v>1163</v>
      </c>
      <c r="B1022" s="44">
        <v>2</v>
      </c>
    </row>
    <row r="1023" spans="1:2" ht="56.25">
      <c r="A1023" s="43" t="s">
        <v>1164</v>
      </c>
      <c r="B1023" s="44">
        <v>3</v>
      </c>
    </row>
    <row r="1024" spans="1:2" ht="56.25">
      <c r="A1024" s="43" t="s">
        <v>1165</v>
      </c>
      <c r="B1024" s="44">
        <v>4</v>
      </c>
    </row>
    <row r="1025" spans="1:2" ht="56.25">
      <c r="A1025" s="43" t="s">
        <v>1166</v>
      </c>
      <c r="B1025" s="44">
        <v>5</v>
      </c>
    </row>
    <row r="1026" spans="1:2" ht="90">
      <c r="A1026" s="43" t="s">
        <v>1167</v>
      </c>
      <c r="B1026" s="44">
        <v>3</v>
      </c>
    </row>
    <row r="1027" spans="1:2" ht="90">
      <c r="A1027" s="43" t="s">
        <v>1168</v>
      </c>
      <c r="B1027" s="44">
        <v>3</v>
      </c>
    </row>
    <row r="1028" spans="1:2" ht="90">
      <c r="A1028" s="43" t="s">
        <v>1169</v>
      </c>
      <c r="B1028" s="44">
        <v>5</v>
      </c>
    </row>
    <row r="1029" spans="1:2" ht="90">
      <c r="A1029" s="43" t="s">
        <v>1170</v>
      </c>
      <c r="B1029" s="44">
        <v>4</v>
      </c>
    </row>
    <row r="1030" spans="1:2" ht="56.25">
      <c r="A1030" s="43" t="s">
        <v>1171</v>
      </c>
      <c r="B1030" s="45"/>
    </row>
    <row r="1031" spans="1:2" ht="56.25">
      <c r="A1031" s="43" t="s">
        <v>1172</v>
      </c>
      <c r="B1031" s="44">
        <v>1</v>
      </c>
    </row>
    <row r="1032" spans="1:2" ht="56.25">
      <c r="A1032" s="43" t="s">
        <v>1173</v>
      </c>
      <c r="B1032" s="44">
        <v>1</v>
      </c>
    </row>
    <row r="1033" spans="1:2" ht="56.25">
      <c r="A1033" s="43" t="s">
        <v>1174</v>
      </c>
      <c r="B1033" s="44">
        <v>1</v>
      </c>
    </row>
    <row r="1034" spans="1:2" ht="56.25">
      <c r="A1034" s="43" t="s">
        <v>1175</v>
      </c>
      <c r="B1034" s="44">
        <v>2</v>
      </c>
    </row>
    <row r="1035" spans="1:2" ht="56.25">
      <c r="A1035" s="43" t="s">
        <v>1176</v>
      </c>
      <c r="B1035" s="44">
        <v>2</v>
      </c>
    </row>
    <row r="1036" spans="1:2" ht="56.25">
      <c r="A1036" s="43" t="s">
        <v>1177</v>
      </c>
      <c r="B1036" s="44">
        <v>3</v>
      </c>
    </row>
    <row r="1037" spans="1:2" ht="56.25">
      <c r="A1037" s="43" t="s">
        <v>1178</v>
      </c>
      <c r="B1037" s="44">
        <v>6</v>
      </c>
    </row>
    <row r="1038" spans="1:2" ht="56.25">
      <c r="A1038" s="43" t="s">
        <v>1179</v>
      </c>
      <c r="B1038" s="44">
        <v>6</v>
      </c>
    </row>
    <row r="1039" spans="1:2" ht="56.25">
      <c r="A1039" s="43" t="s">
        <v>1180</v>
      </c>
      <c r="B1039" s="44">
        <v>8</v>
      </c>
    </row>
    <row r="1040" spans="1:2" ht="56.25">
      <c r="A1040" s="43" t="s">
        <v>1181</v>
      </c>
      <c r="B1040" s="44">
        <v>3</v>
      </c>
    </row>
    <row r="1041" spans="1:2" ht="56.25">
      <c r="A1041" s="43" t="s">
        <v>1182</v>
      </c>
      <c r="B1041" s="44">
        <v>8</v>
      </c>
    </row>
    <row r="1042" spans="1:2" ht="56.25">
      <c r="A1042" s="43" t="s">
        <v>1183</v>
      </c>
      <c r="B1042" s="44">
        <v>3</v>
      </c>
    </row>
    <row r="1043" spans="1:2" ht="56.25">
      <c r="A1043" s="43" t="s">
        <v>1184</v>
      </c>
      <c r="B1043" s="44">
        <v>2</v>
      </c>
    </row>
    <row r="1044" spans="1:2" ht="56.25">
      <c r="A1044" s="43" t="s">
        <v>1185</v>
      </c>
      <c r="B1044" s="44">
        <v>3</v>
      </c>
    </row>
    <row r="1045" spans="1:2" ht="56.25">
      <c r="A1045" s="43" t="s">
        <v>1186</v>
      </c>
      <c r="B1045" s="44">
        <v>3</v>
      </c>
    </row>
    <row r="1046" spans="1:2" ht="56.25">
      <c r="A1046" s="43" t="s">
        <v>1187</v>
      </c>
      <c r="B1046" s="44">
        <v>6</v>
      </c>
    </row>
    <row r="1047" spans="1:2" ht="56.25">
      <c r="A1047" s="43" t="s">
        <v>1188</v>
      </c>
      <c r="B1047" s="44">
        <v>5</v>
      </c>
    </row>
    <row r="1048" spans="1:2" ht="56.25">
      <c r="A1048" s="43" t="s">
        <v>1189</v>
      </c>
      <c r="B1048" s="44">
        <v>6</v>
      </c>
    </row>
    <row r="1049" spans="1:2" ht="56.25">
      <c r="A1049" s="43" t="s">
        <v>1190</v>
      </c>
      <c r="B1049" s="45"/>
    </row>
    <row r="1050" spans="1:2" ht="56.25">
      <c r="A1050" s="43" t="s">
        <v>1191</v>
      </c>
      <c r="B1050" s="44">
        <v>2</v>
      </c>
    </row>
    <row r="1051" spans="1:2" ht="56.25">
      <c r="A1051" s="43" t="s">
        <v>1192</v>
      </c>
      <c r="B1051" s="45"/>
    </row>
    <row r="1052" spans="1:2" ht="56.25">
      <c r="A1052" s="43" t="s">
        <v>1193</v>
      </c>
      <c r="B1052" s="44">
        <v>3</v>
      </c>
    </row>
    <row r="1053" spans="1:2" ht="56.25">
      <c r="A1053" s="43" t="s">
        <v>1194</v>
      </c>
      <c r="B1053" s="45"/>
    </row>
    <row r="1054" spans="1:2" ht="56.25">
      <c r="A1054" s="43" t="s">
        <v>1195</v>
      </c>
      <c r="B1054" s="45"/>
    </row>
    <row r="1055" spans="1:2" ht="56.25">
      <c r="A1055" s="43" t="s">
        <v>1196</v>
      </c>
      <c r="B1055" s="45"/>
    </row>
    <row r="1056" spans="1:2" ht="56.25">
      <c r="A1056" s="43" t="s">
        <v>1197</v>
      </c>
      <c r="B1056" s="44">
        <v>2</v>
      </c>
    </row>
    <row r="1057" spans="1:2" ht="56.25">
      <c r="A1057" s="43" t="s">
        <v>1198</v>
      </c>
      <c r="B1057" s="44">
        <v>2</v>
      </c>
    </row>
    <row r="1058" spans="1:2" ht="56.25">
      <c r="A1058" s="43" t="s">
        <v>1199</v>
      </c>
      <c r="B1058" s="45"/>
    </row>
    <row r="1059" spans="1:2" ht="56.25">
      <c r="A1059" s="43" t="s">
        <v>1200</v>
      </c>
      <c r="B1059" s="45"/>
    </row>
    <row r="1060" spans="1:2" ht="56.25">
      <c r="A1060" s="43" t="s">
        <v>1201</v>
      </c>
      <c r="B1060" s="45"/>
    </row>
    <row r="1061" spans="1:2" ht="56.25">
      <c r="A1061" s="43" t="s">
        <v>1202</v>
      </c>
      <c r="B1061" s="44">
        <v>1</v>
      </c>
    </row>
    <row r="1062" spans="1:2" ht="56.25">
      <c r="A1062" s="43" t="s">
        <v>1203</v>
      </c>
      <c r="B1062" s="45"/>
    </row>
    <row r="1063" spans="1:2" ht="78.75">
      <c r="A1063" s="43" t="s">
        <v>1204</v>
      </c>
      <c r="B1063" s="44">
        <v>8</v>
      </c>
    </row>
    <row r="1064" spans="1:2" ht="78.75">
      <c r="A1064" s="43" t="s">
        <v>1205</v>
      </c>
      <c r="B1064" s="44">
        <v>3</v>
      </c>
    </row>
    <row r="1065" spans="1:2" ht="78.75">
      <c r="A1065" s="43" t="s">
        <v>1206</v>
      </c>
      <c r="B1065" s="44">
        <v>5</v>
      </c>
    </row>
    <row r="1066" spans="1:2" ht="78.75">
      <c r="A1066" s="43" t="s">
        <v>1207</v>
      </c>
      <c r="B1066" s="44">
        <v>6</v>
      </c>
    </row>
    <row r="1067" spans="1:2" ht="56.25">
      <c r="A1067" s="43" t="s">
        <v>1208</v>
      </c>
      <c r="B1067" s="44">
        <v>1</v>
      </c>
    </row>
    <row r="1068" spans="1:2" ht="90">
      <c r="A1068" s="43" t="s">
        <v>1209</v>
      </c>
      <c r="B1068" s="44">
        <v>1</v>
      </c>
    </row>
    <row r="1069" spans="1:2" ht="90">
      <c r="A1069" s="43" t="s">
        <v>1210</v>
      </c>
      <c r="B1069" s="44">
        <v>1</v>
      </c>
    </row>
    <row r="1070" spans="1:2" ht="56.25">
      <c r="A1070" s="43" t="s">
        <v>1211</v>
      </c>
      <c r="B1070" s="44">
        <v>2</v>
      </c>
    </row>
    <row r="1071" spans="1:2" ht="56.25">
      <c r="A1071" s="43" t="s">
        <v>1212</v>
      </c>
      <c r="B1071" s="44">
        <v>1</v>
      </c>
    </row>
    <row r="1072" spans="1:2" ht="56.25">
      <c r="A1072" s="43" t="s">
        <v>1213</v>
      </c>
      <c r="B1072" s="45"/>
    </row>
    <row r="1073" spans="1:2" ht="56.25">
      <c r="A1073" s="43" t="s">
        <v>1214</v>
      </c>
      <c r="B1073" s="44">
        <v>4</v>
      </c>
    </row>
    <row r="1074" spans="1:2" ht="56.25">
      <c r="A1074" s="43" t="s">
        <v>1215</v>
      </c>
      <c r="B1074" s="45"/>
    </row>
    <row r="1075" spans="1:2" ht="67.5">
      <c r="A1075" s="43" t="s">
        <v>1216</v>
      </c>
      <c r="B1075" s="44">
        <v>9</v>
      </c>
    </row>
    <row r="1076" spans="1:2" ht="67.5">
      <c r="A1076" s="43" t="s">
        <v>1217</v>
      </c>
      <c r="B1076" s="44">
        <v>13</v>
      </c>
    </row>
    <row r="1077" spans="1:2" ht="67.5">
      <c r="A1077" s="43" t="s">
        <v>1218</v>
      </c>
      <c r="B1077" s="44">
        <v>8</v>
      </c>
    </row>
    <row r="1078" spans="1:2" ht="67.5">
      <c r="A1078" s="43" t="s">
        <v>1219</v>
      </c>
      <c r="B1078" s="44">
        <v>10</v>
      </c>
    </row>
    <row r="1079" spans="1:2" ht="56.25">
      <c r="A1079" s="43" t="s">
        <v>1220</v>
      </c>
      <c r="B1079" s="44">
        <v>2</v>
      </c>
    </row>
    <row r="1080" spans="1:2" ht="56.25">
      <c r="A1080" s="43" t="s">
        <v>1221</v>
      </c>
      <c r="B1080" s="45"/>
    </row>
    <row r="1081" spans="1:2" ht="56.25">
      <c r="A1081" s="43" t="s">
        <v>1222</v>
      </c>
      <c r="B1081" s="44">
        <v>4</v>
      </c>
    </row>
    <row r="1082" spans="1:2" ht="56.25">
      <c r="A1082" s="43" t="s">
        <v>1223</v>
      </c>
      <c r="B1082" s="44">
        <v>2</v>
      </c>
    </row>
    <row r="1083" spans="1:2" ht="56.25">
      <c r="A1083" s="43" t="s">
        <v>1224</v>
      </c>
      <c r="B1083" s="44">
        <v>1</v>
      </c>
    </row>
    <row r="1084" spans="1:2" ht="56.25">
      <c r="A1084" s="43" t="s">
        <v>1225</v>
      </c>
      <c r="B1084" s="44">
        <v>6</v>
      </c>
    </row>
    <row r="1085" spans="1:2" ht="56.25">
      <c r="A1085" s="43" t="s">
        <v>1226</v>
      </c>
      <c r="B1085" s="44">
        <v>5</v>
      </c>
    </row>
    <row r="1086" spans="1:2" ht="56.25">
      <c r="A1086" s="43" t="s">
        <v>1227</v>
      </c>
      <c r="B1086" s="44">
        <v>5</v>
      </c>
    </row>
    <row r="1087" spans="1:2" ht="56.25">
      <c r="A1087" s="43" t="s">
        <v>1228</v>
      </c>
      <c r="B1087" s="44">
        <v>3</v>
      </c>
    </row>
    <row r="1088" spans="1:2" ht="56.25">
      <c r="A1088" s="43" t="s">
        <v>1229</v>
      </c>
      <c r="B1088" s="44">
        <v>3</v>
      </c>
    </row>
    <row r="1089" spans="1:2" ht="56.25">
      <c r="A1089" s="43" t="s">
        <v>1230</v>
      </c>
      <c r="B1089" s="44">
        <v>3</v>
      </c>
    </row>
    <row r="1090" spans="1:2" ht="56.25">
      <c r="A1090" s="43" t="s">
        <v>1231</v>
      </c>
      <c r="B1090" s="44">
        <v>1</v>
      </c>
    </row>
    <row r="1091" spans="1:2" ht="56.25">
      <c r="A1091" s="43" t="s">
        <v>1232</v>
      </c>
      <c r="B1091" s="44">
        <v>4</v>
      </c>
    </row>
    <row r="1092" spans="1:2" ht="56.25">
      <c r="A1092" s="43" t="s">
        <v>1233</v>
      </c>
      <c r="B1092" s="45"/>
    </row>
    <row r="1093" spans="1:2" ht="56.25">
      <c r="A1093" s="43" t="s">
        <v>1234</v>
      </c>
      <c r="B1093" s="45"/>
    </row>
    <row r="1094" spans="1:2" ht="67.5">
      <c r="A1094" s="43" t="s">
        <v>1235</v>
      </c>
      <c r="B1094" s="44">
        <v>12</v>
      </c>
    </row>
    <row r="1095" spans="1:2" ht="67.5">
      <c r="A1095" s="43" t="s">
        <v>1236</v>
      </c>
      <c r="B1095" s="44">
        <v>12</v>
      </c>
    </row>
    <row r="1096" spans="1:2" ht="67.5">
      <c r="A1096" s="43" t="s">
        <v>1237</v>
      </c>
      <c r="B1096" s="44">
        <v>11</v>
      </c>
    </row>
    <row r="1097" spans="1:2" ht="67.5">
      <c r="A1097" s="43" t="s">
        <v>1238</v>
      </c>
      <c r="B1097" s="44">
        <v>14</v>
      </c>
    </row>
    <row r="1098" spans="1:2" ht="67.5">
      <c r="A1098" s="43" t="s">
        <v>1239</v>
      </c>
      <c r="B1098" s="44">
        <v>9</v>
      </c>
    </row>
    <row r="1099" spans="1:2" ht="67.5">
      <c r="A1099" s="43" t="s">
        <v>1240</v>
      </c>
      <c r="B1099" s="44">
        <v>13</v>
      </c>
    </row>
    <row r="1100" spans="1:2" ht="67.5">
      <c r="A1100" s="43" t="s">
        <v>1241</v>
      </c>
      <c r="B1100" s="44">
        <v>10</v>
      </c>
    </row>
    <row r="1101" spans="1:2" ht="56.25">
      <c r="A1101" s="43" t="s">
        <v>1242</v>
      </c>
      <c r="B1101" s="44">
        <v>15</v>
      </c>
    </row>
    <row r="1102" spans="1:2" ht="56.25">
      <c r="A1102" s="43" t="s">
        <v>1243</v>
      </c>
      <c r="B1102" s="44">
        <v>14</v>
      </c>
    </row>
    <row r="1103" spans="1:2" ht="56.25">
      <c r="A1103" s="43" t="s">
        <v>1244</v>
      </c>
      <c r="B1103" s="44">
        <v>15</v>
      </c>
    </row>
    <row r="1104" spans="1:2" ht="56.25">
      <c r="A1104" s="43" t="s">
        <v>1245</v>
      </c>
      <c r="B1104" s="44">
        <v>12</v>
      </c>
    </row>
    <row r="1105" spans="1:2" ht="56.25">
      <c r="A1105" s="43" t="s">
        <v>1246</v>
      </c>
      <c r="B1105" s="44">
        <v>14</v>
      </c>
    </row>
    <row r="1106" spans="1:2" ht="56.25">
      <c r="A1106" s="43" t="s">
        <v>1247</v>
      </c>
      <c r="B1106" s="44">
        <v>17</v>
      </c>
    </row>
    <row r="1107" spans="1:2" ht="56.25">
      <c r="A1107" s="43" t="s">
        <v>1248</v>
      </c>
      <c r="B1107" s="44">
        <v>13</v>
      </c>
    </row>
    <row r="1108" spans="1:2" ht="56.25">
      <c r="A1108" s="43" t="s">
        <v>1249</v>
      </c>
      <c r="B1108" s="45"/>
    </row>
    <row r="1109" spans="1:2" ht="56.25">
      <c r="A1109" s="43" t="s">
        <v>1250</v>
      </c>
      <c r="B1109" s="45"/>
    </row>
    <row r="1110" spans="1:2" ht="56.25">
      <c r="A1110" s="43" t="s">
        <v>1251</v>
      </c>
      <c r="B1110" s="45"/>
    </row>
    <row r="1111" spans="1:2" ht="56.25">
      <c r="A1111" s="43" t="s">
        <v>1252</v>
      </c>
      <c r="B1111" s="45"/>
    </row>
    <row r="1112" spans="1:2" ht="56.25">
      <c r="A1112" s="43" t="s">
        <v>1253</v>
      </c>
      <c r="B1112" s="45"/>
    </row>
    <row r="1113" spans="1:2" ht="56.25">
      <c r="A1113" s="43" t="s">
        <v>1254</v>
      </c>
      <c r="B1113" s="45"/>
    </row>
    <row r="1114" spans="1:2" ht="56.25">
      <c r="A1114" s="43" t="s">
        <v>1255</v>
      </c>
      <c r="B1114" s="44">
        <v>1</v>
      </c>
    </row>
    <row r="1115" spans="1:2" ht="56.25">
      <c r="A1115" s="43" t="s">
        <v>1256</v>
      </c>
      <c r="B1115" s="45"/>
    </row>
    <row r="1116" spans="1:2" ht="56.25">
      <c r="A1116" s="43" t="s">
        <v>1257</v>
      </c>
      <c r="B1116" s="45"/>
    </row>
    <row r="1117" spans="1:2" ht="56.25">
      <c r="A1117" s="43" t="s">
        <v>1258</v>
      </c>
      <c r="B1117" s="45"/>
    </row>
    <row r="1118" spans="1:2" ht="56.25">
      <c r="A1118" s="43" t="s">
        <v>1259</v>
      </c>
      <c r="B1118" s="45"/>
    </row>
    <row r="1119" spans="1:2" ht="56.25">
      <c r="A1119" s="43" t="s">
        <v>1260</v>
      </c>
      <c r="B1119" s="45"/>
    </row>
    <row r="1120" spans="1:2" ht="56.25">
      <c r="A1120" s="43" t="s">
        <v>1261</v>
      </c>
      <c r="B1120" s="45"/>
    </row>
    <row r="1121" spans="1:2" ht="56.25">
      <c r="A1121" s="43" t="s">
        <v>1262</v>
      </c>
      <c r="B1121" s="44">
        <v>1</v>
      </c>
    </row>
    <row r="1122" spans="1:2" ht="67.5">
      <c r="A1122" s="43" t="s">
        <v>1263</v>
      </c>
      <c r="B1122" s="44">
        <v>17</v>
      </c>
    </row>
    <row r="1123" spans="1:2" ht="67.5">
      <c r="A1123" s="43" t="s">
        <v>1264</v>
      </c>
      <c r="B1123" s="44">
        <v>14</v>
      </c>
    </row>
    <row r="1124" spans="1:2" ht="67.5">
      <c r="A1124" s="43" t="s">
        <v>1265</v>
      </c>
      <c r="B1124" s="44">
        <v>5</v>
      </c>
    </row>
    <row r="1125" spans="1:2" ht="67.5">
      <c r="A1125" s="43" t="s">
        <v>1266</v>
      </c>
      <c r="B1125" s="44">
        <v>12</v>
      </c>
    </row>
    <row r="1126" spans="1:2" ht="56.25">
      <c r="A1126" s="43" t="s">
        <v>1267</v>
      </c>
      <c r="B1126" s="44">
        <v>14</v>
      </c>
    </row>
    <row r="1127" spans="1:2" ht="56.25">
      <c r="A1127" s="43" t="s">
        <v>1268</v>
      </c>
      <c r="B1127" s="44">
        <v>6</v>
      </c>
    </row>
    <row r="1128" spans="1:2" ht="56.25">
      <c r="A1128" s="43" t="s">
        <v>1269</v>
      </c>
      <c r="B1128" s="44">
        <v>5</v>
      </c>
    </row>
    <row r="1129" spans="1:2" ht="56.25">
      <c r="A1129" s="43" t="s">
        <v>1270</v>
      </c>
      <c r="B1129" s="44">
        <v>4</v>
      </c>
    </row>
    <row r="1130" spans="1:2" ht="56.25">
      <c r="A1130" s="43" t="s">
        <v>1271</v>
      </c>
      <c r="B1130" s="44">
        <v>3</v>
      </c>
    </row>
    <row r="1131" spans="1:2" ht="56.25">
      <c r="A1131" s="43" t="s">
        <v>1272</v>
      </c>
      <c r="B1131" s="44">
        <v>3</v>
      </c>
    </row>
    <row r="1132" spans="1:2" ht="56.25">
      <c r="A1132" s="43" t="s">
        <v>1273</v>
      </c>
      <c r="B1132" s="44">
        <v>5</v>
      </c>
    </row>
    <row r="1133" spans="1:2" ht="56.25">
      <c r="A1133" s="43" t="s">
        <v>1274</v>
      </c>
      <c r="B1133" s="44">
        <v>2</v>
      </c>
    </row>
    <row r="1134" spans="1:2" ht="90">
      <c r="A1134" s="43" t="s">
        <v>1275</v>
      </c>
      <c r="B1134" s="44">
        <v>1</v>
      </c>
    </row>
    <row r="1135" spans="1:2" ht="90">
      <c r="A1135" s="43" t="s">
        <v>1276</v>
      </c>
      <c r="B1135" s="44">
        <v>1</v>
      </c>
    </row>
    <row r="1136" spans="1:2" ht="90">
      <c r="A1136" s="43" t="s">
        <v>1277</v>
      </c>
      <c r="B1136" s="44">
        <v>1</v>
      </c>
    </row>
    <row r="1137" spans="1:2" ht="56.25">
      <c r="A1137" s="43" t="s">
        <v>1278</v>
      </c>
      <c r="B1137" s="44">
        <v>11</v>
      </c>
    </row>
    <row r="1138" spans="1:2" ht="56.25">
      <c r="A1138" s="43" t="s">
        <v>1279</v>
      </c>
      <c r="B1138" s="44">
        <v>6</v>
      </c>
    </row>
    <row r="1139" spans="1:2" ht="56.25">
      <c r="A1139" s="43" t="s">
        <v>1280</v>
      </c>
      <c r="B1139" s="44">
        <v>5</v>
      </c>
    </row>
    <row r="1140" spans="1:2" ht="56.25">
      <c r="A1140" s="43" t="s">
        <v>1281</v>
      </c>
      <c r="B1140" s="44">
        <v>4</v>
      </c>
    </row>
    <row r="1141" spans="1:2" ht="56.25">
      <c r="A1141" s="43" t="s">
        <v>1282</v>
      </c>
      <c r="B1141" s="44">
        <v>6</v>
      </c>
    </row>
    <row r="1142" spans="1:2" ht="56.25">
      <c r="A1142" s="43" t="s">
        <v>1283</v>
      </c>
      <c r="B1142" s="44">
        <v>6</v>
      </c>
    </row>
    <row r="1143" spans="1:2" ht="56.25">
      <c r="A1143" s="43" t="s">
        <v>1284</v>
      </c>
      <c r="B1143" s="44">
        <v>21</v>
      </c>
    </row>
    <row r="1144" spans="1:2" ht="56.25">
      <c r="A1144" s="43" t="s">
        <v>1285</v>
      </c>
      <c r="B1144" s="44">
        <v>30</v>
      </c>
    </row>
    <row r="1145" spans="1:2" ht="56.25">
      <c r="A1145" s="43" t="s">
        <v>1286</v>
      </c>
      <c r="B1145" s="44">
        <v>6</v>
      </c>
    </row>
    <row r="1146" spans="1:2" ht="56.25">
      <c r="A1146" s="43" t="s">
        <v>1287</v>
      </c>
      <c r="B1146" s="44">
        <v>10</v>
      </c>
    </row>
    <row r="1147" spans="1:2" ht="56.25">
      <c r="A1147" s="43" t="s">
        <v>1288</v>
      </c>
      <c r="B1147" s="44">
        <v>10</v>
      </c>
    </row>
    <row r="1148" spans="1:2" ht="67.5">
      <c r="A1148" s="43" t="s">
        <v>1289</v>
      </c>
      <c r="B1148" s="44">
        <v>3</v>
      </c>
    </row>
    <row r="1149" spans="1:2" ht="67.5">
      <c r="A1149" s="43" t="s">
        <v>1290</v>
      </c>
      <c r="B1149" s="44">
        <v>4</v>
      </c>
    </row>
    <row r="1150" spans="1:2" ht="67.5">
      <c r="A1150" s="43" t="s">
        <v>1291</v>
      </c>
      <c r="B1150" s="44">
        <v>1</v>
      </c>
    </row>
    <row r="1151" spans="1:2" ht="56.25">
      <c r="A1151" s="43" t="s">
        <v>1292</v>
      </c>
      <c r="B1151" s="44">
        <v>7</v>
      </c>
    </row>
    <row r="1152" spans="1:2" ht="56.25">
      <c r="A1152" s="43" t="s">
        <v>1293</v>
      </c>
      <c r="B1152" s="44">
        <v>29</v>
      </c>
    </row>
    <row r="1153" spans="1:2" ht="56.25">
      <c r="A1153" s="43" t="s">
        <v>1294</v>
      </c>
      <c r="B1153" s="44">
        <v>9</v>
      </c>
    </row>
    <row r="1154" spans="1:2" ht="56.25">
      <c r="A1154" s="43" t="s">
        <v>1295</v>
      </c>
      <c r="B1154" s="44">
        <v>9</v>
      </c>
    </row>
    <row r="1155" spans="1:2" ht="56.25">
      <c r="A1155" s="43" t="s">
        <v>1296</v>
      </c>
      <c r="B1155" s="44">
        <v>12</v>
      </c>
    </row>
    <row r="1156" spans="1:2" ht="56.25">
      <c r="A1156" s="43" t="s">
        <v>1297</v>
      </c>
      <c r="B1156" s="44">
        <v>11</v>
      </c>
    </row>
    <row r="1157" spans="1:2" ht="56.25">
      <c r="A1157" s="43" t="s">
        <v>1298</v>
      </c>
      <c r="B1157" s="44">
        <v>8</v>
      </c>
    </row>
    <row r="1158" spans="1:2" ht="56.25">
      <c r="A1158" s="43" t="s">
        <v>1299</v>
      </c>
      <c r="B1158" s="44">
        <v>6</v>
      </c>
    </row>
    <row r="1159" spans="1:2" ht="56.25">
      <c r="A1159" s="43" t="s">
        <v>1300</v>
      </c>
      <c r="B1159" s="45"/>
    </row>
    <row r="1160" spans="1:2" ht="56.25">
      <c r="A1160" s="43" t="s">
        <v>1301</v>
      </c>
      <c r="B1160" s="44">
        <v>4</v>
      </c>
    </row>
    <row r="1161" spans="1:2" ht="56.25">
      <c r="A1161" s="43" t="s">
        <v>1302</v>
      </c>
      <c r="B1161" s="44">
        <v>15</v>
      </c>
    </row>
    <row r="1162" spans="1:2" ht="56.25">
      <c r="A1162" s="43" t="s">
        <v>1303</v>
      </c>
      <c r="B1162" s="44">
        <v>4</v>
      </c>
    </row>
    <row r="1163" spans="1:2" ht="56.25">
      <c r="A1163" s="43" t="s">
        <v>1304</v>
      </c>
      <c r="B1163" s="44">
        <v>1</v>
      </c>
    </row>
    <row r="1164" spans="1:2" ht="90">
      <c r="A1164" s="43" t="s">
        <v>1305</v>
      </c>
      <c r="B1164" s="44">
        <v>4</v>
      </c>
    </row>
    <row r="1165" spans="1:2" ht="90">
      <c r="A1165" s="43" t="s">
        <v>1306</v>
      </c>
      <c r="B1165" s="44">
        <v>9</v>
      </c>
    </row>
    <row r="1166" spans="1:2" ht="90">
      <c r="A1166" s="43" t="s">
        <v>1307</v>
      </c>
      <c r="B1166" s="44">
        <v>3</v>
      </c>
    </row>
    <row r="1167" spans="1:2" ht="90">
      <c r="A1167" s="43" t="s">
        <v>1308</v>
      </c>
      <c r="B1167" s="44">
        <v>4</v>
      </c>
    </row>
    <row r="1168" spans="1:2" ht="90">
      <c r="A1168" s="43" t="s">
        <v>1309</v>
      </c>
      <c r="B1168" s="44">
        <v>5</v>
      </c>
    </row>
    <row r="1169" spans="1:2" ht="90">
      <c r="A1169" s="43" t="s">
        <v>1310</v>
      </c>
      <c r="B1169" s="44">
        <v>7</v>
      </c>
    </row>
    <row r="1170" spans="1:2" ht="56.25">
      <c r="A1170" s="43" t="s">
        <v>1311</v>
      </c>
      <c r="B1170" s="44">
        <v>6</v>
      </c>
    </row>
    <row r="1171" spans="1:2" ht="56.25">
      <c r="A1171" s="43" t="s">
        <v>1312</v>
      </c>
      <c r="B1171" s="44">
        <v>14</v>
      </c>
    </row>
    <row r="1172" spans="1:2" ht="56.25">
      <c r="A1172" s="43" t="s">
        <v>1313</v>
      </c>
      <c r="B1172" s="44">
        <v>11</v>
      </c>
    </row>
    <row r="1173" spans="1:2" ht="56.25">
      <c r="A1173" s="43" t="s">
        <v>1314</v>
      </c>
      <c r="B1173" s="44">
        <v>14</v>
      </c>
    </row>
    <row r="1174" spans="1:2" ht="56.25">
      <c r="A1174" s="43" t="s">
        <v>1315</v>
      </c>
      <c r="B1174" s="44">
        <v>20</v>
      </c>
    </row>
    <row r="1175" spans="1:2" ht="56.25">
      <c r="A1175" s="43" t="s">
        <v>1316</v>
      </c>
      <c r="B1175" s="44">
        <v>3</v>
      </c>
    </row>
    <row r="1176" spans="1:2" ht="56.25">
      <c r="A1176" s="43" t="s">
        <v>1317</v>
      </c>
      <c r="B1176" s="44">
        <v>2</v>
      </c>
    </row>
    <row r="1177" spans="1:2" ht="56.25">
      <c r="A1177" s="43" t="s">
        <v>1318</v>
      </c>
      <c r="B1177" s="44">
        <v>18</v>
      </c>
    </row>
    <row r="1178" spans="1:2" ht="56.25">
      <c r="A1178" s="43" t="s">
        <v>1319</v>
      </c>
      <c r="B1178" s="44">
        <v>18</v>
      </c>
    </row>
    <row r="1179" spans="1:2" ht="56.25">
      <c r="A1179" s="43" t="s">
        <v>1320</v>
      </c>
      <c r="B1179" s="44">
        <v>1</v>
      </c>
    </row>
    <row r="1180" spans="1:2" ht="56.25">
      <c r="A1180" s="43" t="s">
        <v>1321</v>
      </c>
      <c r="B1180" s="44">
        <v>5</v>
      </c>
    </row>
    <row r="1181" spans="1:2" ht="56.25">
      <c r="A1181" s="43" t="s">
        <v>1322</v>
      </c>
      <c r="B1181" s="44">
        <v>1</v>
      </c>
    </row>
    <row r="1182" spans="1:2" ht="56.25">
      <c r="A1182" s="43" t="s">
        <v>1323</v>
      </c>
      <c r="B1182" s="44">
        <v>2</v>
      </c>
    </row>
    <row r="1183" spans="1:2" ht="56.25">
      <c r="A1183" s="43" t="s">
        <v>1324</v>
      </c>
      <c r="B1183" s="44">
        <v>3</v>
      </c>
    </row>
    <row r="1184" spans="1:2" ht="56.25">
      <c r="A1184" s="43" t="s">
        <v>1325</v>
      </c>
      <c r="B1184" s="44">
        <v>1</v>
      </c>
    </row>
    <row r="1185" spans="1:2" ht="56.25">
      <c r="A1185" s="43" t="s">
        <v>1326</v>
      </c>
      <c r="B1185" s="44">
        <v>2</v>
      </c>
    </row>
    <row r="1186" spans="1:2" ht="56.25">
      <c r="A1186" s="43" t="s">
        <v>1327</v>
      </c>
      <c r="B1186" s="44">
        <v>5</v>
      </c>
    </row>
    <row r="1187" spans="1:2" ht="56.25">
      <c r="A1187" s="43" t="s">
        <v>1328</v>
      </c>
      <c r="B1187" s="44">
        <v>10</v>
      </c>
    </row>
    <row r="1188" spans="1:2" ht="56.25">
      <c r="A1188" s="43" t="s">
        <v>1329</v>
      </c>
      <c r="B1188" s="44">
        <v>4</v>
      </c>
    </row>
    <row r="1189" spans="1:2" ht="56.25">
      <c r="A1189" s="43" t="s">
        <v>1330</v>
      </c>
      <c r="B1189" s="44">
        <v>6</v>
      </c>
    </row>
    <row r="1190" spans="1:2" ht="56.25">
      <c r="A1190" s="43" t="s">
        <v>1331</v>
      </c>
      <c r="B1190" s="44">
        <v>6</v>
      </c>
    </row>
    <row r="1191" spans="1:2" ht="56.25">
      <c r="A1191" s="43" t="s">
        <v>1332</v>
      </c>
      <c r="B1191" s="44">
        <v>8</v>
      </c>
    </row>
    <row r="1192" spans="1:2" ht="112.5">
      <c r="A1192" s="43" t="s">
        <v>1333</v>
      </c>
      <c r="B1192" s="44">
        <v>9</v>
      </c>
    </row>
    <row r="1193" spans="1:2" ht="112.5">
      <c r="A1193" s="43" t="s">
        <v>1334</v>
      </c>
      <c r="B1193" s="44">
        <v>9</v>
      </c>
    </row>
    <row r="1194" spans="1:2" ht="112.5">
      <c r="A1194" s="43" t="s">
        <v>1335</v>
      </c>
      <c r="B1194" s="44">
        <v>1</v>
      </c>
    </row>
    <row r="1195" spans="1:2" ht="112.5">
      <c r="A1195" s="43" t="s">
        <v>1336</v>
      </c>
      <c r="B1195" s="44">
        <v>1</v>
      </c>
    </row>
    <row r="1196" spans="1:2" ht="78.75">
      <c r="A1196" s="43" t="s">
        <v>1337</v>
      </c>
      <c r="B1196" s="44">
        <v>2</v>
      </c>
    </row>
    <row r="1197" spans="1:2" ht="67.5">
      <c r="A1197" s="43" t="s">
        <v>1338</v>
      </c>
      <c r="B1197" s="45"/>
    </row>
    <row r="1198" spans="1:2" ht="67.5">
      <c r="A1198" s="43" t="s">
        <v>1339</v>
      </c>
      <c r="B1198" s="44">
        <v>4</v>
      </c>
    </row>
    <row r="1199" spans="1:2" ht="67.5">
      <c r="A1199" s="43" t="s">
        <v>1340</v>
      </c>
      <c r="B1199" s="44">
        <v>4</v>
      </c>
    </row>
    <row r="1200" spans="1:2" ht="67.5">
      <c r="A1200" s="43" t="s">
        <v>1341</v>
      </c>
      <c r="B1200" s="44">
        <v>4</v>
      </c>
    </row>
    <row r="1201" spans="1:2" ht="67.5">
      <c r="A1201" s="43" t="s">
        <v>1342</v>
      </c>
      <c r="B1201" s="44">
        <v>5</v>
      </c>
    </row>
    <row r="1202" spans="1:2" ht="56.25">
      <c r="A1202" s="43" t="s">
        <v>1343</v>
      </c>
      <c r="B1202" s="44">
        <v>8</v>
      </c>
    </row>
    <row r="1203" spans="1:2" ht="56.25">
      <c r="A1203" s="43" t="s">
        <v>1344</v>
      </c>
      <c r="B1203" s="44">
        <v>8</v>
      </c>
    </row>
    <row r="1204" spans="1:2" ht="56.25">
      <c r="A1204" s="43" t="s">
        <v>1345</v>
      </c>
      <c r="B1204" s="44">
        <v>9</v>
      </c>
    </row>
    <row r="1205" spans="1:2" ht="56.25">
      <c r="A1205" s="43" t="s">
        <v>1346</v>
      </c>
      <c r="B1205" s="44">
        <v>10</v>
      </c>
    </row>
    <row r="1206" spans="1:2" ht="56.25">
      <c r="A1206" s="43" t="s">
        <v>1347</v>
      </c>
      <c r="B1206" s="44">
        <v>11</v>
      </c>
    </row>
    <row r="1207" spans="1:2" ht="56.25">
      <c r="A1207" s="43" t="s">
        <v>1348</v>
      </c>
      <c r="B1207" s="44">
        <v>9</v>
      </c>
    </row>
    <row r="1208" spans="1:2" ht="56.25">
      <c r="A1208" s="43" t="s">
        <v>1349</v>
      </c>
      <c r="B1208" s="44">
        <v>9</v>
      </c>
    </row>
    <row r="1209" spans="1:2" ht="90">
      <c r="A1209" s="43" t="s">
        <v>1350</v>
      </c>
      <c r="B1209" s="44">
        <v>18</v>
      </c>
    </row>
    <row r="1210" spans="1:2" ht="90">
      <c r="A1210" s="43" t="s">
        <v>1351</v>
      </c>
      <c r="B1210" s="44">
        <v>19</v>
      </c>
    </row>
    <row r="1211" spans="1:2" ht="90">
      <c r="A1211" s="43" t="s">
        <v>1352</v>
      </c>
      <c r="B1211" s="44">
        <v>1</v>
      </c>
    </row>
    <row r="1212" spans="1:2" ht="78.75">
      <c r="A1212" s="43" t="s">
        <v>1353</v>
      </c>
      <c r="B1212" s="44">
        <v>25</v>
      </c>
    </row>
    <row r="1213" spans="1:2" ht="78.75">
      <c r="A1213" s="43" t="s">
        <v>1354</v>
      </c>
      <c r="B1213" s="44">
        <v>19</v>
      </c>
    </row>
    <row r="1214" spans="1:2" ht="56.25">
      <c r="A1214" s="43" t="s">
        <v>1355</v>
      </c>
      <c r="B1214" s="45"/>
    </row>
    <row r="1215" spans="1:2" ht="56.25">
      <c r="A1215" s="43" t="s">
        <v>1356</v>
      </c>
      <c r="B1215" s="44">
        <v>31</v>
      </c>
    </row>
    <row r="1216" spans="1:2" ht="56.25">
      <c r="A1216" s="43" t="s">
        <v>1357</v>
      </c>
      <c r="B1216" s="44">
        <v>21</v>
      </c>
    </row>
    <row r="1217" spans="1:2" ht="56.25">
      <c r="A1217" s="43" t="s">
        <v>1358</v>
      </c>
      <c r="B1217" s="44">
        <v>34</v>
      </c>
    </row>
    <row r="1218" spans="1:2" ht="56.25">
      <c r="A1218" s="43" t="s">
        <v>1359</v>
      </c>
      <c r="B1218" s="44">
        <v>30</v>
      </c>
    </row>
    <row r="1219" spans="1:2" ht="56.25">
      <c r="A1219" s="43" t="s">
        <v>1360</v>
      </c>
      <c r="B1219" s="44">
        <v>81</v>
      </c>
    </row>
    <row r="1220" spans="1:2" ht="56.25">
      <c r="A1220" s="43" t="s">
        <v>1361</v>
      </c>
      <c r="B1220" s="44">
        <v>68</v>
      </c>
    </row>
    <row r="1221" spans="1:2" ht="56.25">
      <c r="A1221" s="43" t="s">
        <v>1362</v>
      </c>
      <c r="B1221" s="44">
        <v>11</v>
      </c>
    </row>
    <row r="1222" spans="1:2" ht="56.25">
      <c r="A1222" s="43" t="s">
        <v>1363</v>
      </c>
      <c r="B1222" s="45"/>
    </row>
    <row r="1223" spans="1:2" ht="56.25">
      <c r="A1223" s="43" t="s">
        <v>1364</v>
      </c>
      <c r="B1223" s="44">
        <v>27</v>
      </c>
    </row>
    <row r="1224" spans="1:2" ht="56.25">
      <c r="A1224" s="43" t="s">
        <v>1365</v>
      </c>
      <c r="B1224" s="44">
        <v>4</v>
      </c>
    </row>
    <row r="1225" spans="1:2" ht="56.25">
      <c r="A1225" s="43" t="s">
        <v>1366</v>
      </c>
      <c r="B1225" s="44">
        <v>31</v>
      </c>
    </row>
    <row r="1226" spans="1:2" ht="56.25">
      <c r="A1226" s="43" t="s">
        <v>1367</v>
      </c>
      <c r="B1226" s="44">
        <v>48</v>
      </c>
    </row>
    <row r="1227" spans="1:2" ht="56.25">
      <c r="A1227" s="43" t="s">
        <v>1368</v>
      </c>
      <c r="B1227" s="44">
        <v>54</v>
      </c>
    </row>
    <row r="1228" spans="1:2" ht="56.25">
      <c r="A1228" s="43" t="s">
        <v>1369</v>
      </c>
      <c r="B1228" s="44">
        <v>58</v>
      </c>
    </row>
    <row r="1229" spans="1:2" ht="56.25">
      <c r="A1229" s="43" t="s">
        <v>1370</v>
      </c>
      <c r="B1229" s="44">
        <v>12</v>
      </c>
    </row>
    <row r="1230" spans="1:2" ht="56.25">
      <c r="A1230" s="43" t="s">
        <v>1371</v>
      </c>
      <c r="B1230" s="44">
        <v>43</v>
      </c>
    </row>
    <row r="1231" spans="1:2" ht="67.5">
      <c r="A1231" s="43" t="s">
        <v>1372</v>
      </c>
      <c r="B1231" s="44">
        <v>21</v>
      </c>
    </row>
    <row r="1232" spans="1:2" ht="67.5">
      <c r="A1232" s="43" t="s">
        <v>1373</v>
      </c>
      <c r="B1232" s="44">
        <v>9</v>
      </c>
    </row>
    <row r="1233" spans="1:2" ht="90">
      <c r="A1233" s="43" t="s">
        <v>1374</v>
      </c>
      <c r="B1233" s="44">
        <v>70</v>
      </c>
    </row>
    <row r="1234" spans="1:2" ht="45">
      <c r="A1234" s="43" t="s">
        <v>1375</v>
      </c>
      <c r="B1234" s="44">
        <v>7</v>
      </c>
    </row>
    <row r="1235" spans="1:2" ht="45">
      <c r="A1235" s="43" t="s">
        <v>1376</v>
      </c>
      <c r="B1235" s="44">
        <v>2</v>
      </c>
    </row>
    <row r="1236" spans="1:2" ht="45">
      <c r="A1236" s="43" t="s">
        <v>1377</v>
      </c>
      <c r="B1236" s="44">
        <v>4</v>
      </c>
    </row>
    <row r="1237" spans="1:2" ht="56.25">
      <c r="A1237" s="43" t="s">
        <v>1378</v>
      </c>
      <c r="B1237" s="44">
        <v>6</v>
      </c>
    </row>
    <row r="1238" spans="1:2" ht="67.5">
      <c r="A1238" s="43" t="s">
        <v>1379</v>
      </c>
      <c r="B1238" s="44">
        <v>1</v>
      </c>
    </row>
    <row r="1239" spans="1:2" ht="67.5">
      <c r="A1239" s="43" t="s">
        <v>1380</v>
      </c>
      <c r="B1239" s="44">
        <v>1</v>
      </c>
    </row>
    <row r="1240" spans="1:2" ht="67.5">
      <c r="A1240" s="43" t="s">
        <v>1381</v>
      </c>
      <c r="B1240" s="44">
        <v>1</v>
      </c>
    </row>
    <row r="1241" spans="1:2" ht="67.5">
      <c r="A1241" s="43" t="s">
        <v>1382</v>
      </c>
      <c r="B1241" s="44">
        <v>1</v>
      </c>
    </row>
    <row r="1242" spans="1:2" ht="56.25">
      <c r="A1242" s="43" t="s">
        <v>1383</v>
      </c>
      <c r="B1242" s="44">
        <v>1</v>
      </c>
    </row>
    <row r="1243" spans="1:2" ht="56.25">
      <c r="A1243" s="43" t="s">
        <v>1384</v>
      </c>
      <c r="B1243" s="44">
        <v>1</v>
      </c>
    </row>
    <row r="1244" spans="1:2" ht="123.75">
      <c r="A1244" s="43" t="s">
        <v>1385</v>
      </c>
      <c r="B1244" s="44">
        <v>6</v>
      </c>
    </row>
    <row r="1245" spans="1:2" ht="123.75">
      <c r="A1245" s="43" t="s">
        <v>1386</v>
      </c>
      <c r="B1245" s="44">
        <v>6</v>
      </c>
    </row>
    <row r="1246" spans="1:2" ht="123.75">
      <c r="A1246" s="43" t="s">
        <v>1387</v>
      </c>
      <c r="B1246" s="44">
        <v>3</v>
      </c>
    </row>
    <row r="1247" spans="1:2" ht="101.25">
      <c r="A1247" s="43" t="s">
        <v>1388</v>
      </c>
      <c r="B1247" s="44">
        <v>21</v>
      </c>
    </row>
    <row r="1248" spans="1:2" ht="101.25">
      <c r="A1248" s="43" t="s">
        <v>1389</v>
      </c>
      <c r="B1248" s="44">
        <v>6</v>
      </c>
    </row>
    <row r="1249" spans="1:2" ht="67.5">
      <c r="A1249" s="43" t="s">
        <v>1390</v>
      </c>
      <c r="B1249" s="44">
        <v>7</v>
      </c>
    </row>
    <row r="1250" spans="1:2" ht="67.5">
      <c r="A1250" s="43" t="s">
        <v>1391</v>
      </c>
      <c r="B1250" s="44">
        <v>4</v>
      </c>
    </row>
    <row r="1251" spans="1:2" ht="67.5">
      <c r="A1251" s="43" t="s">
        <v>1392</v>
      </c>
      <c r="B1251" s="45"/>
    </row>
    <row r="1252" spans="1:2" ht="78.75">
      <c r="A1252" s="43" t="s">
        <v>1393</v>
      </c>
      <c r="B1252" s="44">
        <v>19</v>
      </c>
    </row>
    <row r="1253" spans="1:2" ht="78.75">
      <c r="A1253" s="43" t="s">
        <v>1394</v>
      </c>
      <c r="B1253" s="44">
        <v>11</v>
      </c>
    </row>
    <row r="1254" spans="1:2" ht="56.25">
      <c r="A1254" s="43" t="s">
        <v>1395</v>
      </c>
      <c r="B1254" s="44">
        <v>2</v>
      </c>
    </row>
    <row r="1255" spans="1:2" ht="56.25">
      <c r="A1255" s="43" t="s">
        <v>1396</v>
      </c>
      <c r="B1255" s="44">
        <v>1</v>
      </c>
    </row>
    <row r="1256" spans="1:2" ht="56.25">
      <c r="A1256" s="43" t="s">
        <v>1397</v>
      </c>
      <c r="B1256" s="45"/>
    </row>
    <row r="1257" spans="1:2" ht="56.25">
      <c r="A1257" s="43" t="s">
        <v>1398</v>
      </c>
      <c r="B1257" s="45"/>
    </row>
    <row r="1258" spans="1:2" ht="56.25">
      <c r="A1258" s="43" t="s">
        <v>1399</v>
      </c>
      <c r="B1258" s="45"/>
    </row>
    <row r="1259" spans="1:2" ht="67.5">
      <c r="A1259" s="43" t="s">
        <v>1400</v>
      </c>
      <c r="B1259" s="44">
        <v>17</v>
      </c>
    </row>
    <row r="1260" spans="1:2" ht="67.5">
      <c r="A1260" s="43" t="s">
        <v>1401</v>
      </c>
      <c r="B1260" s="44">
        <v>11</v>
      </c>
    </row>
    <row r="1261" spans="1:2" ht="67.5">
      <c r="A1261" s="43" t="s">
        <v>1402</v>
      </c>
      <c r="B1261" s="44">
        <v>13</v>
      </c>
    </row>
    <row r="1262" spans="1:2" ht="67.5">
      <c r="A1262" s="43" t="s">
        <v>1403</v>
      </c>
      <c r="B1262" s="44">
        <v>14</v>
      </c>
    </row>
    <row r="1263" spans="1:2" ht="67.5">
      <c r="A1263" s="43" t="s">
        <v>1404</v>
      </c>
      <c r="B1263" s="44">
        <v>14</v>
      </c>
    </row>
    <row r="1264" spans="1:2" ht="67.5">
      <c r="A1264" s="43" t="s">
        <v>1405</v>
      </c>
      <c r="B1264" s="44">
        <v>13</v>
      </c>
    </row>
    <row r="1265" spans="1:2" ht="67.5">
      <c r="A1265" s="43" t="s">
        <v>1406</v>
      </c>
      <c r="B1265" s="44">
        <v>10</v>
      </c>
    </row>
    <row r="1266" spans="1:2" ht="67.5">
      <c r="A1266" s="43" t="s">
        <v>1407</v>
      </c>
      <c r="B1266" s="44">
        <v>5</v>
      </c>
    </row>
    <row r="1267" spans="1:2" ht="56.25">
      <c r="A1267" s="43" t="s">
        <v>1408</v>
      </c>
      <c r="B1267" s="44">
        <v>12</v>
      </c>
    </row>
    <row r="1268" spans="1:2" ht="56.25">
      <c r="A1268" s="43" t="s">
        <v>1409</v>
      </c>
      <c r="B1268" s="44">
        <v>11</v>
      </c>
    </row>
    <row r="1269" spans="1:2" ht="56.25">
      <c r="A1269" s="43" t="s">
        <v>1410</v>
      </c>
      <c r="B1269" s="44">
        <v>13</v>
      </c>
    </row>
    <row r="1270" spans="1:2" ht="56.25">
      <c r="A1270" s="43" t="s">
        <v>1411</v>
      </c>
      <c r="B1270" s="44">
        <v>12</v>
      </c>
    </row>
    <row r="1271" spans="1:2" ht="56.25">
      <c r="A1271" s="43" t="s">
        <v>1412</v>
      </c>
      <c r="B1271" s="44">
        <v>17</v>
      </c>
    </row>
    <row r="1272" spans="1:2" ht="67.5">
      <c r="A1272" s="43" t="s">
        <v>1413</v>
      </c>
      <c r="B1272" s="44">
        <v>2</v>
      </c>
    </row>
    <row r="1273" spans="1:2" ht="67.5">
      <c r="A1273" s="43" t="s">
        <v>1414</v>
      </c>
      <c r="B1273" s="44">
        <v>1</v>
      </c>
    </row>
    <row r="1274" spans="1:2" ht="56.25">
      <c r="A1274" s="43" t="s">
        <v>1415</v>
      </c>
      <c r="B1274" s="44">
        <v>13</v>
      </c>
    </row>
    <row r="1275" spans="1:2" ht="56.25">
      <c r="A1275" s="43" t="s">
        <v>1416</v>
      </c>
      <c r="B1275" s="44">
        <v>13</v>
      </c>
    </row>
    <row r="1276" spans="1:2" ht="56.25">
      <c r="A1276" s="43" t="s">
        <v>1417</v>
      </c>
      <c r="B1276" s="44">
        <v>13</v>
      </c>
    </row>
    <row r="1277" spans="1:2" ht="56.25">
      <c r="A1277" s="43" t="s">
        <v>1418</v>
      </c>
      <c r="B1277" s="44">
        <v>12</v>
      </c>
    </row>
    <row r="1278" spans="1:2" ht="56.25">
      <c r="A1278" s="43" t="s">
        <v>1419</v>
      </c>
      <c r="B1278" s="44">
        <v>12</v>
      </c>
    </row>
    <row r="1279" spans="1:2" ht="56.25">
      <c r="A1279" s="43" t="s">
        <v>1420</v>
      </c>
      <c r="B1279" s="44">
        <v>3</v>
      </c>
    </row>
    <row r="1280" spans="1:2" ht="56.25">
      <c r="A1280" s="43" t="s">
        <v>1421</v>
      </c>
      <c r="B1280" s="45"/>
    </row>
    <row r="1281" spans="1:2" ht="56.25">
      <c r="A1281" s="43" t="s">
        <v>1422</v>
      </c>
      <c r="B1281" s="44">
        <v>4</v>
      </c>
    </row>
    <row r="1282" spans="1:2" ht="56.25">
      <c r="A1282" s="43" t="s">
        <v>1423</v>
      </c>
      <c r="B1282" s="44">
        <v>8</v>
      </c>
    </row>
    <row r="1283" spans="1:2" ht="56.25">
      <c r="A1283" s="43" t="s">
        <v>1424</v>
      </c>
      <c r="B1283" s="44">
        <v>2</v>
      </c>
    </row>
    <row r="1284" spans="1:2" ht="112.5">
      <c r="A1284" s="43" t="s">
        <v>1425</v>
      </c>
      <c r="B1284" s="44">
        <v>3</v>
      </c>
    </row>
    <row r="1285" spans="1:2" ht="56.25">
      <c r="A1285" s="43" t="s">
        <v>1426</v>
      </c>
      <c r="B1285" s="45"/>
    </row>
    <row r="1286" spans="1:2" ht="56.25">
      <c r="A1286" s="43" t="s">
        <v>1427</v>
      </c>
      <c r="B1286" s="44">
        <v>3</v>
      </c>
    </row>
    <row r="1287" spans="1:2" ht="56.25">
      <c r="A1287" s="43" t="s">
        <v>1428</v>
      </c>
      <c r="B1287" s="44">
        <v>9</v>
      </c>
    </row>
    <row r="1288" spans="1:2" ht="56.25">
      <c r="A1288" s="43" t="s">
        <v>1429</v>
      </c>
      <c r="B1288" s="44">
        <v>10</v>
      </c>
    </row>
    <row r="1289" spans="1:2" ht="67.5">
      <c r="A1289" s="43" t="s">
        <v>1430</v>
      </c>
      <c r="B1289" s="44">
        <v>2</v>
      </c>
    </row>
    <row r="1290" spans="1:2" ht="56.25">
      <c r="A1290" s="43" t="s">
        <v>1431</v>
      </c>
      <c r="B1290" s="44">
        <v>1</v>
      </c>
    </row>
    <row r="1291" spans="1:2" ht="67.5">
      <c r="A1291" s="43" t="s">
        <v>1432</v>
      </c>
      <c r="B1291" s="44">
        <v>5</v>
      </c>
    </row>
    <row r="1292" spans="1:2" ht="56.25">
      <c r="A1292" s="43" t="s">
        <v>1433</v>
      </c>
      <c r="B1292" s="44">
        <v>2</v>
      </c>
    </row>
    <row r="1293" spans="1:2" ht="56.25">
      <c r="A1293" s="43" t="s">
        <v>1434</v>
      </c>
      <c r="B1293" s="44">
        <v>10</v>
      </c>
    </row>
    <row r="1294" spans="1:2" ht="56.25">
      <c r="A1294" s="43" t="s">
        <v>1435</v>
      </c>
      <c r="B1294" s="44">
        <v>14</v>
      </c>
    </row>
    <row r="1295" spans="1:2" ht="56.25">
      <c r="A1295" s="43" t="s">
        <v>1436</v>
      </c>
      <c r="B1295" s="44">
        <v>3</v>
      </c>
    </row>
    <row r="1296" spans="1:2" ht="56.25">
      <c r="A1296" s="43" t="s">
        <v>1437</v>
      </c>
      <c r="B1296" s="44">
        <v>11</v>
      </c>
    </row>
    <row r="1297" spans="1:2" ht="56.25">
      <c r="A1297" s="43" t="s">
        <v>1438</v>
      </c>
      <c r="B1297" s="44">
        <v>1</v>
      </c>
    </row>
    <row r="1298" spans="1:2" ht="67.5">
      <c r="A1298" s="43" t="s">
        <v>1439</v>
      </c>
      <c r="B1298" s="44">
        <v>3</v>
      </c>
    </row>
    <row r="1299" spans="1:2" ht="67.5">
      <c r="A1299" s="43" t="s">
        <v>1440</v>
      </c>
      <c r="B1299" s="44">
        <v>1</v>
      </c>
    </row>
    <row r="1300" spans="1:2" ht="56.25">
      <c r="A1300" s="43" t="s">
        <v>1441</v>
      </c>
      <c r="B1300" s="44">
        <v>14</v>
      </c>
    </row>
    <row r="1301" spans="1:2" ht="56.25">
      <c r="A1301" s="43" t="s">
        <v>1442</v>
      </c>
      <c r="B1301" s="44">
        <v>7</v>
      </c>
    </row>
    <row r="1302" spans="1:2" ht="56.25">
      <c r="A1302" s="43" t="s">
        <v>1443</v>
      </c>
      <c r="B1302" s="44">
        <v>2</v>
      </c>
    </row>
    <row r="1303" spans="1:2" ht="45">
      <c r="A1303" s="43" t="s">
        <v>1444</v>
      </c>
      <c r="B1303" s="44">
        <v>3</v>
      </c>
    </row>
    <row r="1304" spans="1:2" ht="45">
      <c r="A1304" s="43" t="s">
        <v>1445</v>
      </c>
      <c r="B1304" s="44">
        <v>4</v>
      </c>
    </row>
    <row r="1305" spans="1:2" ht="45">
      <c r="A1305" s="43" t="s">
        <v>1446</v>
      </c>
      <c r="B1305" s="44">
        <v>13</v>
      </c>
    </row>
    <row r="1306" spans="1:2" ht="45">
      <c r="A1306" s="43" t="s">
        <v>1447</v>
      </c>
      <c r="B1306" s="44">
        <v>1</v>
      </c>
    </row>
    <row r="1307" spans="1:2" ht="45">
      <c r="A1307" s="43" t="s">
        <v>1448</v>
      </c>
      <c r="B1307" s="44">
        <v>7</v>
      </c>
    </row>
    <row r="1308" spans="1:2" ht="45">
      <c r="A1308" s="43" t="s">
        <v>1449</v>
      </c>
      <c r="B1308" s="44">
        <v>5</v>
      </c>
    </row>
    <row r="1309" spans="1:2" ht="45">
      <c r="A1309" s="43" t="s">
        <v>1450</v>
      </c>
      <c r="B1309" s="44">
        <v>1</v>
      </c>
    </row>
    <row r="1310" spans="1:2" ht="45">
      <c r="A1310" s="43" t="s">
        <v>1451</v>
      </c>
      <c r="B1310" s="44">
        <v>3</v>
      </c>
    </row>
    <row r="1311" spans="1:2" ht="45">
      <c r="A1311" s="43" t="s">
        <v>1452</v>
      </c>
      <c r="B1311" s="44">
        <v>9</v>
      </c>
    </row>
    <row r="1312" spans="1:2" ht="45">
      <c r="A1312" s="43" t="s">
        <v>1453</v>
      </c>
      <c r="B1312" s="44">
        <v>9</v>
      </c>
    </row>
    <row r="1313" spans="1:2" ht="45">
      <c r="A1313" s="43" t="s">
        <v>1454</v>
      </c>
      <c r="B1313" s="44">
        <v>3</v>
      </c>
    </row>
    <row r="1314" spans="1:2" ht="45">
      <c r="A1314" s="43" t="s">
        <v>1455</v>
      </c>
      <c r="B1314" s="44">
        <v>8</v>
      </c>
    </row>
    <row r="1315" spans="1:2" ht="45">
      <c r="A1315" s="43" t="s">
        <v>1456</v>
      </c>
      <c r="B1315" s="44">
        <v>8</v>
      </c>
    </row>
    <row r="1316" spans="1:2" ht="45">
      <c r="A1316" s="43" t="s">
        <v>1457</v>
      </c>
      <c r="B1316" s="44">
        <v>5</v>
      </c>
    </row>
    <row r="1317" spans="1:2" ht="56.25">
      <c r="A1317" s="43" t="s">
        <v>1458</v>
      </c>
      <c r="B1317" s="44">
        <v>2</v>
      </c>
    </row>
    <row r="1318" spans="1:2" ht="56.25">
      <c r="A1318" s="43" t="s">
        <v>1459</v>
      </c>
      <c r="B1318" s="44">
        <v>3</v>
      </c>
    </row>
    <row r="1319" spans="1:2" ht="56.25">
      <c r="A1319" s="43" t="s">
        <v>1460</v>
      </c>
      <c r="B1319" s="44">
        <v>1</v>
      </c>
    </row>
    <row r="1320" spans="1:2" ht="45">
      <c r="A1320" s="43" t="s">
        <v>1461</v>
      </c>
      <c r="B1320" s="44">
        <v>1</v>
      </c>
    </row>
    <row r="1321" spans="1:2" ht="45">
      <c r="A1321" s="43" t="s">
        <v>1462</v>
      </c>
      <c r="B1321" s="44">
        <v>1</v>
      </c>
    </row>
    <row r="1322" spans="1:2" ht="33.75">
      <c r="A1322" s="43" t="s">
        <v>1463</v>
      </c>
      <c r="B1322" s="44">
        <v>2</v>
      </c>
    </row>
    <row r="1323" spans="1:2" ht="33.75">
      <c r="A1323" s="43" t="s">
        <v>1464</v>
      </c>
      <c r="B1323" s="44">
        <v>2</v>
      </c>
    </row>
    <row r="1324" spans="1:2" ht="45">
      <c r="A1324" s="43" t="s">
        <v>1465</v>
      </c>
      <c r="B1324" s="44">
        <v>3</v>
      </c>
    </row>
    <row r="1325" spans="1:2" ht="45">
      <c r="A1325" s="43" t="s">
        <v>1466</v>
      </c>
      <c r="B1325" s="44">
        <v>4</v>
      </c>
    </row>
    <row r="1326" spans="1:2" ht="78.75">
      <c r="A1326" s="43" t="s">
        <v>1467</v>
      </c>
      <c r="B1326" s="45"/>
    </row>
    <row r="1327" spans="1:2" ht="56.25">
      <c r="A1327" s="43" t="s">
        <v>1468</v>
      </c>
      <c r="B1327" s="45"/>
    </row>
    <row r="1328" spans="1:2" ht="56.25">
      <c r="A1328" s="43" t="s">
        <v>1469</v>
      </c>
      <c r="B1328" s="44">
        <v>12</v>
      </c>
    </row>
    <row r="1329" spans="1:2" ht="67.5">
      <c r="A1329" s="43" t="s">
        <v>1470</v>
      </c>
      <c r="B1329" s="44">
        <v>2</v>
      </c>
    </row>
    <row r="1330" spans="1:2" ht="101.25">
      <c r="A1330" s="43" t="s">
        <v>1471</v>
      </c>
      <c r="B1330" s="44">
        <v>3</v>
      </c>
    </row>
    <row r="1331" spans="1:2" ht="56.25">
      <c r="A1331" s="43" t="s">
        <v>1472</v>
      </c>
      <c r="B1331" s="44">
        <v>1</v>
      </c>
    </row>
    <row r="1332" spans="1:2" ht="56.25">
      <c r="A1332" s="43" t="s">
        <v>1473</v>
      </c>
      <c r="B1332" s="44">
        <v>1</v>
      </c>
    </row>
    <row r="1333" spans="1:2" ht="56.25">
      <c r="A1333" s="43" t="s">
        <v>1474</v>
      </c>
      <c r="B1333" s="44">
        <v>9</v>
      </c>
    </row>
    <row r="1334" spans="1:2" ht="56.25">
      <c r="A1334" s="43" t="s">
        <v>1475</v>
      </c>
      <c r="B1334" s="44">
        <v>5</v>
      </c>
    </row>
    <row r="1335" spans="1:2" ht="56.25">
      <c r="A1335" s="43" t="s">
        <v>1476</v>
      </c>
      <c r="B1335" s="44">
        <v>3</v>
      </c>
    </row>
    <row r="1336" spans="1:2" ht="78.75">
      <c r="A1336" s="43" t="s">
        <v>1477</v>
      </c>
      <c r="B1336" s="44">
        <v>5</v>
      </c>
    </row>
    <row r="1337" spans="1:2" ht="78.75">
      <c r="A1337" s="43" t="s">
        <v>1478</v>
      </c>
      <c r="B1337" s="44">
        <v>5</v>
      </c>
    </row>
    <row r="1338" spans="1:2" ht="78.75">
      <c r="A1338" s="43" t="s">
        <v>1479</v>
      </c>
      <c r="B1338" s="44">
        <v>1</v>
      </c>
    </row>
    <row r="1339" spans="1:2" ht="78.75">
      <c r="A1339" s="43" t="s">
        <v>1480</v>
      </c>
      <c r="B1339" s="44">
        <v>1</v>
      </c>
    </row>
    <row r="1340" spans="1:2" ht="78.75">
      <c r="A1340" s="43" t="s">
        <v>1481</v>
      </c>
      <c r="B1340" s="44">
        <v>4</v>
      </c>
    </row>
    <row r="1341" spans="1:2" ht="78.75">
      <c r="A1341" s="43" t="s">
        <v>1482</v>
      </c>
      <c r="B1341" s="45"/>
    </row>
    <row r="1342" spans="1:2" ht="78.75">
      <c r="A1342" s="43" t="s">
        <v>1483</v>
      </c>
      <c r="B1342" s="44">
        <v>1</v>
      </c>
    </row>
    <row r="1343" spans="1:2" ht="56.25">
      <c r="A1343" s="43" t="s">
        <v>1484</v>
      </c>
      <c r="B1343" s="44">
        <v>3</v>
      </c>
    </row>
    <row r="1344" spans="1:2" ht="56.25">
      <c r="A1344" s="43" t="s">
        <v>1485</v>
      </c>
      <c r="B1344" s="44">
        <v>4</v>
      </c>
    </row>
    <row r="1345" spans="1:2" ht="90">
      <c r="A1345" s="43" t="s">
        <v>1486</v>
      </c>
      <c r="B1345" s="45"/>
    </row>
    <row r="1346" spans="1:2" ht="56.25">
      <c r="A1346" s="43" t="s">
        <v>1487</v>
      </c>
      <c r="B1346" s="44">
        <v>6</v>
      </c>
    </row>
    <row r="1347" spans="1:2" ht="56.25">
      <c r="A1347" s="43" t="s">
        <v>1488</v>
      </c>
      <c r="B1347" s="44">
        <v>3</v>
      </c>
    </row>
    <row r="1348" spans="1:2" ht="56.25">
      <c r="A1348" s="43" t="s">
        <v>1489</v>
      </c>
      <c r="B1348" s="44">
        <v>2</v>
      </c>
    </row>
    <row r="1349" spans="1:2" ht="78.75">
      <c r="A1349" s="43" t="s">
        <v>1490</v>
      </c>
      <c r="B1349" s="44">
        <v>6</v>
      </c>
    </row>
    <row r="1350" spans="1:2" ht="56.25">
      <c r="A1350" s="43" t="s">
        <v>1491</v>
      </c>
      <c r="B1350" s="44">
        <v>1</v>
      </c>
    </row>
    <row r="1351" spans="1:2" ht="45">
      <c r="A1351" s="43" t="s">
        <v>1492</v>
      </c>
      <c r="B1351" s="44">
        <v>2</v>
      </c>
    </row>
    <row r="1352" spans="1:2" ht="45">
      <c r="A1352" s="43" t="s">
        <v>1493</v>
      </c>
      <c r="B1352" s="44">
        <v>2</v>
      </c>
    </row>
    <row r="1353" spans="1:2" ht="45">
      <c r="A1353" s="43" t="s">
        <v>1494</v>
      </c>
      <c r="B1353" s="44">
        <v>2</v>
      </c>
    </row>
    <row r="1354" spans="1:2" ht="56.25">
      <c r="A1354" s="43" t="s">
        <v>1495</v>
      </c>
      <c r="B1354" s="44">
        <v>9</v>
      </c>
    </row>
    <row r="1355" spans="1:2" ht="56.25">
      <c r="A1355" s="43" t="s">
        <v>1496</v>
      </c>
      <c r="B1355" s="44">
        <v>7</v>
      </c>
    </row>
    <row r="1356" spans="1:2" ht="56.25">
      <c r="A1356" s="43" t="s">
        <v>1497</v>
      </c>
      <c r="B1356" s="44">
        <v>5</v>
      </c>
    </row>
    <row r="1357" spans="1:2" ht="56.25">
      <c r="A1357" s="43" t="s">
        <v>1498</v>
      </c>
      <c r="B1357" s="44">
        <v>2</v>
      </c>
    </row>
    <row r="1358" spans="1:2" ht="56.25">
      <c r="A1358" s="43" t="s">
        <v>1499</v>
      </c>
      <c r="B1358" s="44">
        <v>1</v>
      </c>
    </row>
    <row r="1359" spans="1:2" ht="56.25">
      <c r="A1359" s="43" t="s">
        <v>1500</v>
      </c>
      <c r="B1359" s="44">
        <v>1</v>
      </c>
    </row>
    <row r="1360" spans="1:2" ht="101.25">
      <c r="A1360" s="43" t="s">
        <v>1501</v>
      </c>
      <c r="B1360" s="44">
        <v>5</v>
      </c>
    </row>
    <row r="1361" spans="1:2" ht="56.25">
      <c r="A1361" s="43" t="s">
        <v>1502</v>
      </c>
      <c r="B1361" s="44">
        <v>5</v>
      </c>
    </row>
    <row r="1362" spans="1:2" ht="56.25">
      <c r="A1362" s="43" t="s">
        <v>1503</v>
      </c>
      <c r="B1362" s="44">
        <v>2</v>
      </c>
    </row>
    <row r="1363" spans="1:2" ht="56.25">
      <c r="A1363" s="43" t="s">
        <v>1504</v>
      </c>
      <c r="B1363" s="44">
        <v>4</v>
      </c>
    </row>
    <row r="1364" spans="1:2" ht="67.5">
      <c r="A1364" s="43" t="s">
        <v>1505</v>
      </c>
      <c r="B1364" s="44">
        <v>4</v>
      </c>
    </row>
    <row r="1365" spans="1:2" ht="56.25">
      <c r="A1365" s="43" t="s">
        <v>1506</v>
      </c>
      <c r="B1365" s="44">
        <v>10</v>
      </c>
    </row>
    <row r="1366" spans="1:2" ht="56.25">
      <c r="A1366" s="43" t="s">
        <v>1507</v>
      </c>
      <c r="B1366" s="44">
        <v>5</v>
      </c>
    </row>
    <row r="1367" spans="1:2" ht="56.25">
      <c r="A1367" s="43" t="s">
        <v>1508</v>
      </c>
      <c r="B1367" s="44">
        <v>4</v>
      </c>
    </row>
    <row r="1368" spans="1:2" ht="56.25">
      <c r="A1368" s="43" t="s">
        <v>1509</v>
      </c>
      <c r="B1368" s="44">
        <v>1</v>
      </c>
    </row>
    <row r="1369" spans="1:2" ht="90">
      <c r="A1369" s="43" t="s">
        <v>1510</v>
      </c>
      <c r="B1369" s="44">
        <v>12</v>
      </c>
    </row>
    <row r="1370" spans="1:2" ht="90">
      <c r="A1370" s="43" t="s">
        <v>1511</v>
      </c>
      <c r="B1370" s="44">
        <v>13</v>
      </c>
    </row>
    <row r="1371" spans="1:2" ht="90">
      <c r="A1371" s="43" t="s">
        <v>1512</v>
      </c>
      <c r="B1371" s="44">
        <v>5</v>
      </c>
    </row>
    <row r="1372" spans="1:2" ht="90">
      <c r="A1372" s="43" t="s">
        <v>1513</v>
      </c>
      <c r="B1372" s="44">
        <v>1</v>
      </c>
    </row>
    <row r="1373" spans="1:2" ht="56.25">
      <c r="A1373" s="43" t="s">
        <v>1514</v>
      </c>
      <c r="B1373" s="44">
        <v>9</v>
      </c>
    </row>
    <row r="1374" spans="1:2" ht="56.25">
      <c r="A1374" s="43" t="s">
        <v>1515</v>
      </c>
      <c r="B1374" s="44">
        <v>7</v>
      </c>
    </row>
    <row r="1375" spans="1:2" ht="56.25">
      <c r="A1375" s="43" t="s">
        <v>1516</v>
      </c>
      <c r="B1375" s="44">
        <v>5</v>
      </c>
    </row>
    <row r="1376" spans="1:2" ht="56.25">
      <c r="A1376" s="43" t="s">
        <v>1517</v>
      </c>
      <c r="B1376" s="44">
        <v>5</v>
      </c>
    </row>
    <row r="1377" spans="1:2" ht="56.25">
      <c r="A1377" s="43" t="s">
        <v>1518</v>
      </c>
      <c r="B1377" s="44">
        <v>1</v>
      </c>
    </row>
    <row r="1378" spans="1:2" ht="56.25">
      <c r="A1378" s="43" t="s">
        <v>1519</v>
      </c>
      <c r="B1378" s="44">
        <v>2</v>
      </c>
    </row>
    <row r="1379" spans="1:2" ht="56.25">
      <c r="A1379" s="43" t="s">
        <v>1520</v>
      </c>
      <c r="B1379" s="44">
        <v>10</v>
      </c>
    </row>
    <row r="1380" spans="1:2" ht="56.25">
      <c r="A1380" s="43" t="s">
        <v>1521</v>
      </c>
      <c r="B1380" s="44">
        <v>11</v>
      </c>
    </row>
    <row r="1381" spans="1:2" ht="56.25">
      <c r="A1381" s="43" t="s">
        <v>1522</v>
      </c>
      <c r="B1381" s="44">
        <v>11</v>
      </c>
    </row>
    <row r="1382" spans="1:2" ht="56.25">
      <c r="A1382" s="43" t="s">
        <v>1523</v>
      </c>
      <c r="B1382" s="44">
        <v>7</v>
      </c>
    </row>
    <row r="1383" spans="1:2" ht="56.25">
      <c r="A1383" s="43" t="s">
        <v>1524</v>
      </c>
      <c r="B1383" s="44">
        <v>13</v>
      </c>
    </row>
    <row r="1384" spans="1:2" ht="56.25">
      <c r="A1384" s="43" t="s">
        <v>1525</v>
      </c>
      <c r="B1384" s="44">
        <v>10</v>
      </c>
    </row>
    <row r="1385" spans="1:2" ht="56.25">
      <c r="A1385" s="43" t="s">
        <v>1526</v>
      </c>
      <c r="B1385" s="44">
        <v>3</v>
      </c>
    </row>
    <row r="1386" spans="1:2" ht="56.25">
      <c r="A1386" s="43" t="s">
        <v>1527</v>
      </c>
      <c r="B1386" s="44">
        <v>3</v>
      </c>
    </row>
    <row r="1387" spans="1:2" ht="56.25">
      <c r="A1387" s="43" t="s">
        <v>1528</v>
      </c>
      <c r="B1387" s="44">
        <v>1</v>
      </c>
    </row>
    <row r="1388" spans="1:2" ht="67.5">
      <c r="A1388" s="43" t="s">
        <v>1529</v>
      </c>
      <c r="B1388" s="44">
        <v>2</v>
      </c>
    </row>
    <row r="1389" spans="1:2" ht="67.5">
      <c r="A1389" s="43" t="s">
        <v>1530</v>
      </c>
      <c r="B1389" s="44">
        <v>9</v>
      </c>
    </row>
    <row r="1390" spans="1:2" ht="67.5">
      <c r="A1390" s="43" t="s">
        <v>1531</v>
      </c>
      <c r="B1390" s="44">
        <v>2</v>
      </c>
    </row>
    <row r="1391" spans="1:2" ht="101.25">
      <c r="A1391" s="43" t="s">
        <v>1532</v>
      </c>
      <c r="B1391" s="44">
        <v>2</v>
      </c>
    </row>
    <row r="1392" spans="1:2" ht="101.25">
      <c r="A1392" s="43" t="s">
        <v>1533</v>
      </c>
      <c r="B1392" s="44">
        <v>6</v>
      </c>
    </row>
    <row r="1393" spans="1:2" ht="56.25">
      <c r="A1393" s="43" t="s">
        <v>1534</v>
      </c>
      <c r="B1393" s="44">
        <v>11</v>
      </c>
    </row>
    <row r="1394" spans="1:2" ht="56.25">
      <c r="A1394" s="43" t="s">
        <v>1535</v>
      </c>
      <c r="B1394" s="44">
        <v>25</v>
      </c>
    </row>
    <row r="1395" spans="1:2" ht="56.25">
      <c r="A1395" s="43" t="s">
        <v>1536</v>
      </c>
      <c r="B1395" s="44">
        <v>13</v>
      </c>
    </row>
    <row r="1396" spans="1:2" ht="56.25">
      <c r="A1396" s="43" t="s">
        <v>1537</v>
      </c>
      <c r="B1396" s="44">
        <v>9</v>
      </c>
    </row>
    <row r="1397" spans="1:2" ht="56.25">
      <c r="A1397" s="43" t="s">
        <v>1538</v>
      </c>
      <c r="B1397" s="44">
        <v>5</v>
      </c>
    </row>
    <row r="1398" spans="1:2" ht="56.25">
      <c r="A1398" s="43" t="s">
        <v>1539</v>
      </c>
      <c r="B1398" s="44">
        <v>7</v>
      </c>
    </row>
    <row r="1399" spans="1:2" ht="56.25">
      <c r="A1399" s="43" t="s">
        <v>1540</v>
      </c>
      <c r="B1399" s="44">
        <v>13</v>
      </c>
    </row>
    <row r="1400" spans="1:2" ht="56.25">
      <c r="A1400" s="43" t="s">
        <v>1541</v>
      </c>
      <c r="B1400" s="44">
        <v>14</v>
      </c>
    </row>
    <row r="1401" spans="1:2" ht="56.25">
      <c r="A1401" s="43" t="s">
        <v>1542</v>
      </c>
      <c r="B1401" s="44">
        <v>8</v>
      </c>
    </row>
    <row r="1402" spans="1:2" ht="56.25">
      <c r="A1402" s="43" t="s">
        <v>1543</v>
      </c>
      <c r="B1402" s="44">
        <v>6</v>
      </c>
    </row>
    <row r="1403" spans="1:2" ht="56.25">
      <c r="A1403" s="43" t="s">
        <v>1544</v>
      </c>
      <c r="B1403" s="45"/>
    </row>
    <row r="1404" spans="1:2" ht="56.25">
      <c r="A1404" s="43" t="s">
        <v>1545</v>
      </c>
      <c r="B1404" s="44">
        <v>6</v>
      </c>
    </row>
    <row r="1405" spans="1:2" ht="56.25">
      <c r="A1405" s="43" t="s">
        <v>1546</v>
      </c>
      <c r="B1405" s="44">
        <v>6</v>
      </c>
    </row>
    <row r="1406" spans="1:2" ht="56.25">
      <c r="A1406" s="43" t="s">
        <v>1547</v>
      </c>
      <c r="B1406" s="44">
        <v>1</v>
      </c>
    </row>
    <row r="1407" spans="1:2" ht="78.75">
      <c r="A1407" s="43" t="s">
        <v>1548</v>
      </c>
      <c r="B1407" s="44">
        <v>1</v>
      </c>
    </row>
    <row r="1408" spans="1:2" ht="56.25">
      <c r="A1408" s="43" t="s">
        <v>1549</v>
      </c>
      <c r="B1408" s="44">
        <v>1</v>
      </c>
    </row>
    <row r="1409" spans="1:2" ht="101.25">
      <c r="A1409" s="43" t="s">
        <v>1550</v>
      </c>
      <c r="B1409" s="44">
        <v>3</v>
      </c>
    </row>
    <row r="1410" spans="1:2" ht="56.25">
      <c r="A1410" s="43" t="s">
        <v>1551</v>
      </c>
      <c r="B1410" s="44">
        <v>2</v>
      </c>
    </row>
    <row r="1411" spans="1:2" ht="56.25">
      <c r="A1411" s="43" t="s">
        <v>1552</v>
      </c>
      <c r="B1411" s="44">
        <v>4</v>
      </c>
    </row>
    <row r="1412" spans="1:2" ht="56.25">
      <c r="A1412" s="43" t="s">
        <v>1553</v>
      </c>
      <c r="B1412" s="44">
        <v>3</v>
      </c>
    </row>
    <row r="1413" spans="1:2" ht="56.25">
      <c r="A1413" s="43" t="s">
        <v>1554</v>
      </c>
      <c r="B1413" s="44">
        <v>1</v>
      </c>
    </row>
    <row r="1414" spans="1:2" ht="56.25">
      <c r="A1414" s="43" t="s">
        <v>1555</v>
      </c>
      <c r="B1414" s="44">
        <v>2</v>
      </c>
    </row>
    <row r="1415" spans="1:2" ht="56.25">
      <c r="A1415" s="43" t="s">
        <v>1556</v>
      </c>
      <c r="B1415" s="44">
        <v>14</v>
      </c>
    </row>
    <row r="1416" spans="1:2" ht="56.25">
      <c r="A1416" s="43" t="s">
        <v>1557</v>
      </c>
      <c r="B1416" s="44">
        <v>13</v>
      </c>
    </row>
    <row r="1417" spans="1:2" ht="56.25">
      <c r="A1417" s="43" t="s">
        <v>1558</v>
      </c>
      <c r="B1417" s="44">
        <v>12</v>
      </c>
    </row>
    <row r="1418" spans="1:2" ht="56.25">
      <c r="A1418" s="43" t="s">
        <v>1559</v>
      </c>
      <c r="B1418" s="44">
        <v>8</v>
      </c>
    </row>
    <row r="1419" spans="1:2" ht="56.25">
      <c r="A1419" s="43" t="s">
        <v>1560</v>
      </c>
      <c r="B1419" s="44">
        <v>6</v>
      </c>
    </row>
    <row r="1420" spans="1:2" ht="67.5">
      <c r="A1420" s="43" t="s">
        <v>1561</v>
      </c>
      <c r="B1420" s="44">
        <v>1</v>
      </c>
    </row>
    <row r="1421" spans="1:2" ht="56.25">
      <c r="A1421" s="43" t="s">
        <v>1562</v>
      </c>
      <c r="B1421" s="44">
        <v>5</v>
      </c>
    </row>
    <row r="1422" spans="1:2" ht="67.5">
      <c r="A1422" s="43" t="s">
        <v>1563</v>
      </c>
      <c r="B1422" s="44">
        <v>10</v>
      </c>
    </row>
    <row r="1423" spans="1:2" ht="78.75">
      <c r="A1423" s="43" t="s">
        <v>1564</v>
      </c>
      <c r="B1423" s="44">
        <v>26</v>
      </c>
    </row>
    <row r="1424" spans="1:2" ht="78.75">
      <c r="A1424" s="43" t="s">
        <v>1565</v>
      </c>
      <c r="B1424" s="44">
        <v>36</v>
      </c>
    </row>
    <row r="1425" spans="1:2" ht="78.75">
      <c r="A1425" s="43" t="s">
        <v>1566</v>
      </c>
      <c r="B1425" s="44">
        <v>11</v>
      </c>
    </row>
    <row r="1426" spans="1:2" ht="56.25">
      <c r="A1426" s="43" t="s">
        <v>1567</v>
      </c>
      <c r="B1426" s="44">
        <v>20</v>
      </c>
    </row>
    <row r="1427" spans="1:2" ht="56.25">
      <c r="A1427" s="43" t="s">
        <v>1568</v>
      </c>
      <c r="B1427" s="44">
        <v>2</v>
      </c>
    </row>
    <row r="1428" spans="1:2" ht="101.25">
      <c r="A1428" s="43" t="s">
        <v>1569</v>
      </c>
      <c r="B1428" s="44">
        <v>13</v>
      </c>
    </row>
    <row r="1429" spans="1:2" ht="101.25">
      <c r="A1429" s="43" t="s">
        <v>1570</v>
      </c>
      <c r="B1429" s="44">
        <v>30</v>
      </c>
    </row>
    <row r="1430" spans="1:2" ht="56.25">
      <c r="A1430" s="43" t="s">
        <v>1571</v>
      </c>
      <c r="B1430" s="44">
        <v>1</v>
      </c>
    </row>
    <row r="1431" spans="1:2" ht="78.75">
      <c r="A1431" s="43" t="s">
        <v>1572</v>
      </c>
      <c r="B1431" s="44">
        <v>1</v>
      </c>
    </row>
    <row r="1432" spans="1:2" ht="78.75">
      <c r="A1432" s="43" t="s">
        <v>1573</v>
      </c>
      <c r="B1432" s="44">
        <v>4</v>
      </c>
    </row>
    <row r="1433" spans="1:2" ht="56.25">
      <c r="A1433" s="43" t="s">
        <v>1574</v>
      </c>
      <c r="B1433" s="44">
        <v>1</v>
      </c>
    </row>
    <row r="1434" spans="1:2" ht="90">
      <c r="A1434" s="43" t="s">
        <v>1575</v>
      </c>
      <c r="B1434" s="44">
        <v>6</v>
      </c>
    </row>
    <row r="1435" spans="1:2" ht="90">
      <c r="A1435" s="43" t="s">
        <v>1576</v>
      </c>
      <c r="B1435" s="44">
        <v>16</v>
      </c>
    </row>
    <row r="1436" spans="1:2" ht="90">
      <c r="A1436" s="43" t="s">
        <v>1577</v>
      </c>
      <c r="B1436" s="44">
        <v>2</v>
      </c>
    </row>
    <row r="1437" spans="1:2" ht="90">
      <c r="A1437" s="43" t="s">
        <v>1578</v>
      </c>
      <c r="B1437" s="44">
        <v>6</v>
      </c>
    </row>
    <row r="1438" spans="1:2" ht="90">
      <c r="A1438" s="43" t="s">
        <v>1579</v>
      </c>
      <c r="B1438" s="44">
        <v>7</v>
      </c>
    </row>
    <row r="1439" spans="1:2" ht="90">
      <c r="A1439" s="43" t="s">
        <v>1580</v>
      </c>
      <c r="B1439" s="44">
        <v>10</v>
      </c>
    </row>
    <row r="1440" spans="1:2" ht="67.5">
      <c r="A1440" s="43" t="s">
        <v>1581</v>
      </c>
      <c r="B1440" s="44">
        <v>4</v>
      </c>
    </row>
    <row r="1441" spans="1:2" ht="67.5">
      <c r="A1441" s="43" t="s">
        <v>1582</v>
      </c>
      <c r="B1441" s="44">
        <v>10</v>
      </c>
    </row>
    <row r="1442" spans="1:2" ht="56.25">
      <c r="A1442" s="43" t="s">
        <v>1583</v>
      </c>
      <c r="B1442" s="44">
        <v>2</v>
      </c>
    </row>
    <row r="1443" spans="1:2" ht="78.75">
      <c r="A1443" s="43" t="s">
        <v>1584</v>
      </c>
      <c r="B1443" s="44">
        <v>1</v>
      </c>
    </row>
    <row r="1444" spans="1:2" ht="56.25">
      <c r="A1444" s="43" t="s">
        <v>1585</v>
      </c>
      <c r="B1444" s="44">
        <v>3</v>
      </c>
    </row>
    <row r="1445" spans="1:2" ht="101.25">
      <c r="A1445" s="43" t="s">
        <v>1586</v>
      </c>
      <c r="B1445" s="44">
        <v>1</v>
      </c>
    </row>
    <row r="1446" spans="1:2" ht="56.25">
      <c r="A1446" s="43" t="s">
        <v>1587</v>
      </c>
      <c r="B1446" s="44">
        <v>5</v>
      </c>
    </row>
    <row r="1447" spans="1:2" ht="56.25">
      <c r="A1447" s="43" t="s">
        <v>1588</v>
      </c>
      <c r="B1447" s="44">
        <v>2</v>
      </c>
    </row>
    <row r="1448" spans="1:2" ht="67.5">
      <c r="A1448" s="43" t="s">
        <v>1589</v>
      </c>
      <c r="B1448" s="44">
        <v>4</v>
      </c>
    </row>
    <row r="1449" spans="1:2" ht="56.25">
      <c r="A1449" s="43" t="s">
        <v>1590</v>
      </c>
      <c r="B1449" s="44">
        <v>5</v>
      </c>
    </row>
    <row r="1450" spans="1:2" ht="56.25">
      <c r="A1450" s="43" t="s">
        <v>1591</v>
      </c>
      <c r="B1450" s="44">
        <v>2</v>
      </c>
    </row>
    <row r="1451" spans="1:2" ht="56.25">
      <c r="A1451" s="43" t="s">
        <v>1592</v>
      </c>
      <c r="B1451" s="45"/>
    </row>
    <row r="1452" spans="1:2" ht="56.25">
      <c r="A1452" s="43" t="s">
        <v>1593</v>
      </c>
      <c r="B1452" s="44">
        <v>15</v>
      </c>
    </row>
    <row r="1453" spans="1:2" ht="56.25">
      <c r="A1453" s="43" t="s">
        <v>1594</v>
      </c>
      <c r="B1453" s="44">
        <v>2</v>
      </c>
    </row>
    <row r="1454" spans="1:2" ht="56.25">
      <c r="A1454" s="43" t="s">
        <v>1595</v>
      </c>
      <c r="B1454" s="44">
        <v>10</v>
      </c>
    </row>
    <row r="1455" spans="1:2" ht="56.25">
      <c r="A1455" s="43" t="s">
        <v>1596</v>
      </c>
      <c r="B1455" s="44">
        <v>3</v>
      </c>
    </row>
    <row r="1456" spans="1:2" ht="56.25">
      <c r="A1456" s="43" t="s">
        <v>1597</v>
      </c>
      <c r="B1456" s="44">
        <v>3</v>
      </c>
    </row>
    <row r="1457" spans="1:2" ht="56.25">
      <c r="A1457" s="43" t="s">
        <v>1598</v>
      </c>
      <c r="B1457" s="44">
        <v>5</v>
      </c>
    </row>
    <row r="1458" spans="1:2" ht="56.25">
      <c r="A1458" s="43" t="s">
        <v>1599</v>
      </c>
      <c r="B1458" s="44">
        <v>4</v>
      </c>
    </row>
    <row r="1459" spans="1:2" ht="56.25">
      <c r="A1459" s="43" t="s">
        <v>1600</v>
      </c>
      <c r="B1459" s="44">
        <v>1</v>
      </c>
    </row>
    <row r="1460" spans="1:2" ht="78.75">
      <c r="A1460" s="43" t="s">
        <v>1601</v>
      </c>
      <c r="B1460" s="44">
        <v>2</v>
      </c>
    </row>
    <row r="1461" spans="1:2" ht="56.25">
      <c r="A1461" s="43" t="s">
        <v>1602</v>
      </c>
      <c r="B1461" s="44">
        <v>3</v>
      </c>
    </row>
    <row r="1462" spans="1:2" ht="56.25">
      <c r="A1462" s="43" t="s">
        <v>1603</v>
      </c>
      <c r="B1462" s="44">
        <v>6</v>
      </c>
    </row>
    <row r="1463" spans="1:2" ht="56.25">
      <c r="A1463" s="43" t="s">
        <v>1604</v>
      </c>
      <c r="B1463" s="44">
        <v>5</v>
      </c>
    </row>
    <row r="1464" spans="1:2" ht="56.25">
      <c r="A1464" s="43" t="s">
        <v>1605</v>
      </c>
      <c r="B1464" s="44">
        <v>7</v>
      </c>
    </row>
    <row r="1465" spans="1:2" ht="56.25">
      <c r="A1465" s="43" t="s">
        <v>1606</v>
      </c>
      <c r="B1465" s="44">
        <v>5</v>
      </c>
    </row>
    <row r="1466" spans="1:2" ht="56.25">
      <c r="A1466" s="43" t="s">
        <v>1607</v>
      </c>
      <c r="B1466" s="44">
        <v>1</v>
      </c>
    </row>
    <row r="1467" spans="1:2" ht="56.25">
      <c r="A1467" s="43" t="s">
        <v>1608</v>
      </c>
      <c r="B1467" s="44">
        <v>4</v>
      </c>
    </row>
    <row r="1468" spans="1:2" ht="56.25">
      <c r="A1468" s="43" t="s">
        <v>1609</v>
      </c>
      <c r="B1468" s="44">
        <v>1</v>
      </c>
    </row>
    <row r="1469" spans="1:2" ht="56.25">
      <c r="A1469" s="43" t="s">
        <v>1610</v>
      </c>
      <c r="B1469" s="44">
        <v>3</v>
      </c>
    </row>
    <row r="1470" spans="1:2" ht="56.25">
      <c r="A1470" s="43" t="s">
        <v>1611</v>
      </c>
      <c r="B1470" s="44">
        <v>8</v>
      </c>
    </row>
    <row r="1471" spans="1:2" ht="56.25">
      <c r="A1471" s="43" t="s">
        <v>1612</v>
      </c>
      <c r="B1471" s="44">
        <v>5</v>
      </c>
    </row>
    <row r="1472" spans="1:2" ht="56.25">
      <c r="A1472" s="43" t="s">
        <v>1613</v>
      </c>
      <c r="B1472" s="44">
        <v>1</v>
      </c>
    </row>
    <row r="1473" spans="1:2" ht="78.75">
      <c r="A1473" s="43" t="s">
        <v>1614</v>
      </c>
      <c r="B1473" s="44">
        <v>2</v>
      </c>
    </row>
    <row r="1474" spans="1:2" ht="78.75">
      <c r="A1474" s="43" t="s">
        <v>1615</v>
      </c>
      <c r="B1474" s="44">
        <v>7</v>
      </c>
    </row>
    <row r="1475" spans="1:2" ht="78.75">
      <c r="A1475" s="43" t="s">
        <v>1616</v>
      </c>
      <c r="B1475" s="44">
        <v>3</v>
      </c>
    </row>
    <row r="1476" spans="1:2" ht="45">
      <c r="A1476" s="43" t="s">
        <v>1617</v>
      </c>
      <c r="B1476" s="44">
        <v>1</v>
      </c>
    </row>
    <row r="1477" spans="1:2" ht="56.25">
      <c r="A1477" s="43" t="s">
        <v>1618</v>
      </c>
      <c r="B1477" s="44">
        <v>16</v>
      </c>
    </row>
    <row r="1478" spans="1:2" ht="67.5">
      <c r="A1478" s="43" t="s">
        <v>1619</v>
      </c>
      <c r="B1478" s="44">
        <v>58</v>
      </c>
    </row>
    <row r="1479" spans="1:2" ht="78.75">
      <c r="A1479" s="43" t="s">
        <v>1620</v>
      </c>
      <c r="B1479" s="44">
        <v>21</v>
      </c>
    </row>
    <row r="1480" spans="1:2" ht="56.25">
      <c r="A1480" s="43" t="s">
        <v>1621</v>
      </c>
      <c r="B1480" s="44">
        <v>4</v>
      </c>
    </row>
    <row r="1481" spans="1:2" ht="56.25">
      <c r="A1481" s="43" t="s">
        <v>1622</v>
      </c>
      <c r="B1481" s="44">
        <v>82</v>
      </c>
    </row>
    <row r="1482" spans="1:2" ht="56.25">
      <c r="A1482" s="43" t="s">
        <v>1623</v>
      </c>
      <c r="B1482" s="44">
        <v>27</v>
      </c>
    </row>
    <row r="1483" spans="1:2" ht="56.25">
      <c r="A1483" s="43" t="s">
        <v>1624</v>
      </c>
      <c r="B1483" s="44">
        <v>10</v>
      </c>
    </row>
    <row r="1484" spans="1:2" ht="56.25">
      <c r="A1484" s="43" t="s">
        <v>1625</v>
      </c>
      <c r="B1484" s="44">
        <v>1</v>
      </c>
    </row>
    <row r="1485" spans="1:2" ht="56.25">
      <c r="A1485" s="43" t="s">
        <v>1626</v>
      </c>
      <c r="B1485" s="44">
        <v>4</v>
      </c>
    </row>
    <row r="1486" spans="1:2" ht="56.25">
      <c r="A1486" s="43" t="s">
        <v>1627</v>
      </c>
      <c r="B1486" s="44">
        <v>7</v>
      </c>
    </row>
    <row r="1487" spans="1:2" ht="45">
      <c r="A1487" s="43" t="s">
        <v>1628</v>
      </c>
      <c r="B1487" s="44">
        <v>10</v>
      </c>
    </row>
    <row r="1488" spans="1:2" ht="45">
      <c r="A1488" s="43" t="s">
        <v>1629</v>
      </c>
      <c r="B1488" s="44">
        <v>2</v>
      </c>
    </row>
    <row r="1489" spans="1:2" ht="45">
      <c r="A1489" s="43" t="s">
        <v>1630</v>
      </c>
      <c r="B1489" s="44">
        <v>6</v>
      </c>
    </row>
    <row r="1490" spans="1:2" ht="56.25">
      <c r="A1490" s="43" t="s">
        <v>1631</v>
      </c>
      <c r="B1490" s="44">
        <v>5</v>
      </c>
    </row>
    <row r="1491" spans="1:2" ht="56.25">
      <c r="A1491" s="43" t="s">
        <v>1632</v>
      </c>
      <c r="B1491" s="44">
        <v>5</v>
      </c>
    </row>
    <row r="1492" spans="1:2" ht="56.25">
      <c r="A1492" s="43" t="s">
        <v>1633</v>
      </c>
      <c r="B1492" s="44">
        <v>5</v>
      </c>
    </row>
    <row r="1493" spans="1:2" ht="45">
      <c r="A1493" s="43" t="s">
        <v>1634</v>
      </c>
      <c r="B1493" s="44">
        <v>4</v>
      </c>
    </row>
    <row r="1494" spans="1:2" ht="45">
      <c r="A1494" s="43" t="s">
        <v>1635</v>
      </c>
      <c r="B1494" s="44">
        <v>2</v>
      </c>
    </row>
    <row r="1495" spans="1:2" ht="45">
      <c r="A1495" s="43" t="s">
        <v>1636</v>
      </c>
      <c r="B1495" s="44">
        <v>9</v>
      </c>
    </row>
    <row r="1496" spans="1:2" ht="56.25">
      <c r="A1496" s="43" t="s">
        <v>1637</v>
      </c>
      <c r="B1496" s="44">
        <v>12</v>
      </c>
    </row>
    <row r="1497" spans="1:2" ht="56.25">
      <c r="A1497" s="43" t="s">
        <v>1638</v>
      </c>
      <c r="B1497" s="44">
        <v>12</v>
      </c>
    </row>
    <row r="1498" spans="1:2" ht="56.25">
      <c r="A1498" s="43" t="s">
        <v>1639</v>
      </c>
      <c r="B1498" s="44">
        <v>11</v>
      </c>
    </row>
    <row r="1499" spans="1:2" ht="45">
      <c r="A1499" s="43" t="s">
        <v>1640</v>
      </c>
      <c r="B1499" s="44">
        <v>6</v>
      </c>
    </row>
    <row r="1500" spans="1:2" ht="45">
      <c r="A1500" s="43" t="s">
        <v>1641</v>
      </c>
      <c r="B1500" s="44">
        <v>7</v>
      </c>
    </row>
    <row r="1501" spans="1:2" ht="45">
      <c r="A1501" s="43" t="s">
        <v>1642</v>
      </c>
      <c r="B1501" s="44">
        <v>11</v>
      </c>
    </row>
    <row r="1502" spans="1:2" ht="56.25">
      <c r="A1502" s="43" t="s">
        <v>1643</v>
      </c>
      <c r="B1502" s="44">
        <v>2</v>
      </c>
    </row>
    <row r="1503" spans="1:2" ht="56.25">
      <c r="A1503" s="43" t="s">
        <v>1644</v>
      </c>
      <c r="B1503" s="44">
        <v>6</v>
      </c>
    </row>
    <row r="1504" spans="1:2" ht="56.25">
      <c r="A1504" s="43" t="s">
        <v>1645</v>
      </c>
      <c r="B1504" s="44">
        <v>4</v>
      </c>
    </row>
    <row r="1505" spans="1:2" ht="45">
      <c r="A1505" s="43" t="s">
        <v>1646</v>
      </c>
      <c r="B1505" s="44">
        <v>3</v>
      </c>
    </row>
    <row r="1506" spans="1:2" ht="45">
      <c r="A1506" s="43" t="s">
        <v>1647</v>
      </c>
      <c r="B1506" s="44">
        <v>1</v>
      </c>
    </row>
    <row r="1507" spans="1:2" ht="45">
      <c r="A1507" s="43" t="s">
        <v>1648</v>
      </c>
      <c r="B1507" s="44">
        <v>4</v>
      </c>
    </row>
    <row r="1508" spans="1:2" ht="45">
      <c r="A1508" s="43" t="s">
        <v>1649</v>
      </c>
      <c r="B1508" s="45"/>
    </row>
    <row r="1509" spans="1:2" ht="45">
      <c r="A1509" s="43" t="s">
        <v>1650</v>
      </c>
      <c r="B1509" s="44">
        <v>2</v>
      </c>
    </row>
    <row r="1510" spans="1:2" ht="45">
      <c r="A1510" s="43" t="s">
        <v>1651</v>
      </c>
      <c r="B1510" s="45"/>
    </row>
    <row r="1511" spans="1:2" ht="45">
      <c r="A1511" s="43" t="s">
        <v>1652</v>
      </c>
      <c r="B1511" s="45"/>
    </row>
    <row r="1512" spans="1:2" ht="45">
      <c r="A1512" s="43" t="s">
        <v>1653</v>
      </c>
      <c r="B1512" s="44">
        <v>3</v>
      </c>
    </row>
    <row r="1513" spans="1:2" ht="33.75">
      <c r="A1513" s="43" t="s">
        <v>1654</v>
      </c>
      <c r="B1513" s="44">
        <v>3</v>
      </c>
    </row>
    <row r="1514" spans="1:2" ht="33.75">
      <c r="A1514" s="43" t="s">
        <v>1655</v>
      </c>
      <c r="B1514" s="44">
        <v>6</v>
      </c>
    </row>
    <row r="1515" spans="1:2" ht="33.75">
      <c r="A1515" s="43" t="s">
        <v>1656</v>
      </c>
      <c r="B1515" s="44">
        <v>8</v>
      </c>
    </row>
    <row r="1516" spans="1:2" ht="45">
      <c r="A1516" s="43" t="s">
        <v>1657</v>
      </c>
      <c r="B1516" s="44">
        <v>1</v>
      </c>
    </row>
    <row r="1517" spans="1:2" ht="45">
      <c r="A1517" s="43" t="s">
        <v>1658</v>
      </c>
      <c r="B1517" s="44">
        <v>4</v>
      </c>
    </row>
    <row r="1518" spans="1:2" ht="56.25">
      <c r="A1518" s="43" t="s">
        <v>1659</v>
      </c>
      <c r="B1518" s="44">
        <v>13</v>
      </c>
    </row>
    <row r="1519" spans="1:2" ht="56.25">
      <c r="A1519" s="43" t="s">
        <v>1660</v>
      </c>
      <c r="B1519" s="44">
        <v>13</v>
      </c>
    </row>
    <row r="1520" spans="1:2" ht="56.25">
      <c r="A1520" s="43" t="s">
        <v>1661</v>
      </c>
      <c r="B1520" s="44">
        <v>13</v>
      </c>
    </row>
    <row r="1521" spans="1:2" ht="45">
      <c r="A1521" s="43" t="s">
        <v>1662</v>
      </c>
      <c r="B1521" s="44">
        <v>7</v>
      </c>
    </row>
    <row r="1522" spans="1:2" ht="45">
      <c r="A1522" s="43" t="s">
        <v>1663</v>
      </c>
      <c r="B1522" s="44">
        <v>8</v>
      </c>
    </row>
    <row r="1523" spans="1:2" ht="45">
      <c r="A1523" s="43" t="s">
        <v>1664</v>
      </c>
      <c r="B1523" s="44">
        <v>7</v>
      </c>
    </row>
    <row r="1524" spans="1:2" ht="45">
      <c r="A1524" s="43" t="s">
        <v>1665</v>
      </c>
      <c r="B1524" s="44">
        <v>12</v>
      </c>
    </row>
    <row r="1525" spans="1:2" ht="45">
      <c r="A1525" s="43" t="s">
        <v>1666</v>
      </c>
      <c r="B1525" s="44">
        <v>4</v>
      </c>
    </row>
    <row r="1526" spans="1:2" ht="45">
      <c r="A1526" s="43" t="s">
        <v>1667</v>
      </c>
      <c r="B1526" s="44">
        <v>4</v>
      </c>
    </row>
    <row r="1527" spans="1:2" ht="45">
      <c r="A1527" s="43" t="s">
        <v>1668</v>
      </c>
      <c r="B1527" s="45"/>
    </row>
    <row r="1528" spans="1:2" ht="45">
      <c r="A1528" s="43" t="s">
        <v>1669</v>
      </c>
      <c r="B1528" s="44">
        <v>4</v>
      </c>
    </row>
    <row r="1529" spans="1:2" ht="45">
      <c r="A1529" s="43" t="s">
        <v>1670</v>
      </c>
      <c r="B1529" s="44">
        <v>2</v>
      </c>
    </row>
    <row r="1530" spans="1:2" ht="45">
      <c r="A1530" s="43" t="s">
        <v>1671</v>
      </c>
      <c r="B1530" s="44">
        <v>4</v>
      </c>
    </row>
    <row r="1531" spans="1:2" ht="56.25">
      <c r="A1531" s="43" t="s">
        <v>1672</v>
      </c>
      <c r="B1531" s="44">
        <v>1</v>
      </c>
    </row>
    <row r="1532" spans="1:2" ht="56.25">
      <c r="A1532" s="43" t="s">
        <v>1673</v>
      </c>
      <c r="B1532" s="44">
        <v>1</v>
      </c>
    </row>
    <row r="1533" spans="1:2" ht="56.25">
      <c r="A1533" s="43" t="s">
        <v>1674</v>
      </c>
      <c r="B1533" s="44">
        <v>1</v>
      </c>
    </row>
    <row r="1534" spans="1:2" ht="56.25">
      <c r="A1534" s="43" t="s">
        <v>1675</v>
      </c>
      <c r="B1534" s="44">
        <v>1</v>
      </c>
    </row>
    <row r="1535" spans="1:2" ht="56.25">
      <c r="A1535" s="43" t="s">
        <v>1676</v>
      </c>
      <c r="B1535" s="44">
        <v>3</v>
      </c>
    </row>
    <row r="1536" spans="1:2" ht="56.25">
      <c r="A1536" s="43" t="s">
        <v>1677</v>
      </c>
      <c r="B1536" s="44">
        <v>1</v>
      </c>
    </row>
    <row r="1537" spans="1:2" ht="67.5">
      <c r="A1537" s="43" t="s">
        <v>1678</v>
      </c>
      <c r="B1537" s="44">
        <v>4</v>
      </c>
    </row>
    <row r="1538" spans="1:2" ht="67.5">
      <c r="A1538" s="43" t="s">
        <v>1679</v>
      </c>
      <c r="B1538" s="44">
        <v>1</v>
      </c>
    </row>
    <row r="1539" spans="1:2" ht="45">
      <c r="A1539" s="43" t="s">
        <v>1680</v>
      </c>
      <c r="B1539" s="44">
        <v>1</v>
      </c>
    </row>
    <row r="1540" spans="1:2" ht="56.25">
      <c r="A1540" s="43" t="s">
        <v>1681</v>
      </c>
      <c r="B1540" s="44">
        <v>1</v>
      </c>
    </row>
    <row r="1541" spans="1:2" ht="45">
      <c r="A1541" s="43" t="s">
        <v>1682</v>
      </c>
      <c r="B1541" s="44">
        <v>2</v>
      </c>
    </row>
    <row r="1542" spans="1:2" ht="56.25">
      <c r="A1542" s="43" t="s">
        <v>1683</v>
      </c>
      <c r="B1542" s="45"/>
    </row>
    <row r="1543" spans="1:2" ht="56.25">
      <c r="A1543" s="43" t="s">
        <v>1684</v>
      </c>
      <c r="B1543" s="45"/>
    </row>
    <row r="1544" spans="1:2" ht="45">
      <c r="A1544" s="43" t="s">
        <v>1685</v>
      </c>
      <c r="B1544" s="45"/>
    </row>
    <row r="1545" spans="1:2" ht="56.25">
      <c r="A1545" s="43" t="s">
        <v>1686</v>
      </c>
      <c r="B1545" s="44">
        <v>5</v>
      </c>
    </row>
    <row r="1546" spans="1:2" ht="56.25">
      <c r="A1546" s="43" t="s">
        <v>1687</v>
      </c>
      <c r="B1546" s="44">
        <v>2</v>
      </c>
    </row>
    <row r="1547" spans="1:2" ht="56.25">
      <c r="A1547" s="43" t="s">
        <v>1688</v>
      </c>
      <c r="B1547" s="44">
        <v>3</v>
      </c>
    </row>
    <row r="1548" spans="1:2" ht="56.25">
      <c r="A1548" s="43" t="s">
        <v>1689</v>
      </c>
      <c r="B1548" s="45"/>
    </row>
    <row r="1549" spans="1:2" ht="33.75">
      <c r="A1549" s="43" t="s">
        <v>13</v>
      </c>
      <c r="B1549" s="45"/>
    </row>
    <row r="1550" spans="1:2" ht="33.75">
      <c r="A1550" s="43" t="s">
        <v>16</v>
      </c>
      <c r="B1550" s="45"/>
    </row>
    <row r="1551" spans="1:2" ht="33.75">
      <c r="A1551" s="43" t="s">
        <v>17</v>
      </c>
      <c r="B1551" s="45"/>
    </row>
    <row r="1552" spans="1:2" ht="33.75">
      <c r="A1552" s="43" t="s">
        <v>1690</v>
      </c>
      <c r="B1552" s="45"/>
    </row>
    <row r="1553" spans="1:2" ht="33.75">
      <c r="A1553" s="43" t="s">
        <v>18</v>
      </c>
      <c r="B1553" s="44">
        <v>10</v>
      </c>
    </row>
    <row r="1554" spans="1:2" ht="33.75">
      <c r="A1554" s="43" t="s">
        <v>19</v>
      </c>
      <c r="B1554" s="44">
        <v>11</v>
      </c>
    </row>
    <row r="1555" spans="1:2" ht="33.75">
      <c r="A1555" s="43" t="s">
        <v>20</v>
      </c>
      <c r="B1555" s="45"/>
    </row>
    <row r="1556" spans="1:2" ht="45">
      <c r="A1556" s="43" t="s">
        <v>21</v>
      </c>
      <c r="B1556" s="44">
        <v>6</v>
      </c>
    </row>
    <row r="1557" spans="1:2" ht="45">
      <c r="A1557" s="43" t="s">
        <v>22</v>
      </c>
      <c r="B1557" s="44">
        <v>5</v>
      </c>
    </row>
    <row r="1558" spans="1:2" ht="56.25">
      <c r="A1558" s="43" t="s">
        <v>1691</v>
      </c>
      <c r="B1558" s="44">
        <v>2</v>
      </c>
    </row>
    <row r="1559" spans="1:2" ht="56.25">
      <c r="A1559" s="43" t="s">
        <v>1692</v>
      </c>
      <c r="B1559" s="44">
        <v>4</v>
      </c>
    </row>
    <row r="1560" spans="1:2" ht="56.25">
      <c r="A1560" s="43" t="s">
        <v>1693</v>
      </c>
      <c r="B1560" s="44">
        <v>4</v>
      </c>
    </row>
    <row r="1561" spans="1:2" ht="45">
      <c r="A1561" s="43" t="s">
        <v>1694</v>
      </c>
      <c r="B1561" s="44">
        <v>2</v>
      </c>
    </row>
    <row r="1562" spans="1:2" ht="45">
      <c r="A1562" s="43" t="s">
        <v>1695</v>
      </c>
      <c r="B1562" s="44">
        <v>1</v>
      </c>
    </row>
    <row r="1563" spans="1:2" ht="56.25">
      <c r="A1563" s="43" t="s">
        <v>1696</v>
      </c>
      <c r="B1563" s="44">
        <v>1</v>
      </c>
    </row>
    <row r="1564" spans="1:2" ht="56.25">
      <c r="A1564" s="43" t="s">
        <v>1697</v>
      </c>
      <c r="B1564" s="44">
        <v>3</v>
      </c>
    </row>
    <row r="1565" spans="1:2" ht="45">
      <c r="A1565" s="43" t="s">
        <v>272</v>
      </c>
      <c r="B1565" s="44">
        <v>10</v>
      </c>
    </row>
    <row r="1566" spans="1:2" ht="45">
      <c r="A1566" s="43" t="s">
        <v>274</v>
      </c>
      <c r="B1566" s="44">
        <v>12</v>
      </c>
    </row>
    <row r="1567" spans="1:2" ht="33.75">
      <c r="A1567" s="43" t="s">
        <v>275</v>
      </c>
      <c r="B1567" s="45"/>
    </row>
    <row r="1568" spans="1:2" ht="45">
      <c r="A1568" s="43" t="s">
        <v>276</v>
      </c>
      <c r="B1568" s="44">
        <v>48</v>
      </c>
    </row>
    <row r="1569" spans="1:2" ht="45">
      <c r="A1569" s="43" t="s">
        <v>277</v>
      </c>
      <c r="B1569" s="44">
        <v>48</v>
      </c>
    </row>
    <row r="1570" spans="1:2" ht="67.5">
      <c r="A1570" s="43" t="s">
        <v>278</v>
      </c>
      <c r="B1570" s="44">
        <v>2</v>
      </c>
    </row>
    <row r="1571" spans="1:2" ht="67.5">
      <c r="A1571" s="43" t="s">
        <v>279</v>
      </c>
      <c r="B1571" s="45"/>
    </row>
    <row r="1572" spans="1:2" ht="56.25">
      <c r="A1572" s="43" t="s">
        <v>280</v>
      </c>
      <c r="B1572" s="44">
        <v>2</v>
      </c>
    </row>
    <row r="1573" spans="1:2" ht="67.5">
      <c r="A1573" s="43" t="s">
        <v>281</v>
      </c>
      <c r="B1573" s="44">
        <v>38</v>
      </c>
    </row>
    <row r="1574" spans="1:2" ht="67.5">
      <c r="A1574" s="43" t="s">
        <v>282</v>
      </c>
      <c r="B1574" s="44">
        <v>31</v>
      </c>
    </row>
    <row r="1575" spans="1:2" ht="45">
      <c r="A1575" s="43" t="s">
        <v>283</v>
      </c>
      <c r="B1575" s="44">
        <v>43</v>
      </c>
    </row>
    <row r="1576" spans="1:2" ht="45">
      <c r="A1576" s="43" t="s">
        <v>284</v>
      </c>
      <c r="B1576" s="44">
        <v>37</v>
      </c>
    </row>
    <row r="1577" spans="1:2" ht="33.75">
      <c r="A1577" s="43" t="s">
        <v>285</v>
      </c>
      <c r="B1577" s="44">
        <v>41</v>
      </c>
    </row>
    <row r="1578" spans="1:2" ht="45">
      <c r="A1578" s="43" t="s">
        <v>286</v>
      </c>
      <c r="B1578" s="44">
        <v>48</v>
      </c>
    </row>
    <row r="1579" spans="1:2" ht="45">
      <c r="A1579" s="43" t="s">
        <v>287</v>
      </c>
      <c r="B1579" s="44">
        <v>46</v>
      </c>
    </row>
    <row r="1580" spans="1:2" ht="78.75">
      <c r="A1580" s="43" t="s">
        <v>288</v>
      </c>
      <c r="B1580" s="44">
        <v>26</v>
      </c>
    </row>
    <row r="1581" spans="1:2" ht="78.75">
      <c r="A1581" s="43" t="s">
        <v>289</v>
      </c>
      <c r="B1581" s="44">
        <v>22</v>
      </c>
    </row>
    <row r="1582" spans="1:2" ht="67.5">
      <c r="A1582" s="43" t="s">
        <v>290</v>
      </c>
      <c r="B1582" s="44">
        <v>34</v>
      </c>
    </row>
    <row r="1583" spans="1:2" ht="78.75">
      <c r="A1583" s="43" t="s">
        <v>291</v>
      </c>
      <c r="B1583" s="44">
        <v>47</v>
      </c>
    </row>
    <row r="1584" spans="1:2" ht="78.75">
      <c r="A1584" s="43" t="s">
        <v>292</v>
      </c>
      <c r="B1584" s="44">
        <v>46</v>
      </c>
    </row>
    <row r="1585" spans="1:2" ht="56.25">
      <c r="A1585" s="43" t="s">
        <v>293</v>
      </c>
      <c r="B1585" s="44">
        <v>1</v>
      </c>
    </row>
    <row r="1586" spans="1:2" ht="56.25">
      <c r="A1586" s="43" t="s">
        <v>294</v>
      </c>
      <c r="B1586" s="45"/>
    </row>
    <row r="1587" spans="1:2" ht="45">
      <c r="A1587" s="43" t="s">
        <v>295</v>
      </c>
      <c r="B1587" s="45"/>
    </row>
    <row r="1588" spans="1:2" ht="56.25">
      <c r="A1588" s="43" t="s">
        <v>296</v>
      </c>
      <c r="B1588" s="44">
        <v>46</v>
      </c>
    </row>
    <row r="1589" spans="1:2" ht="56.25">
      <c r="A1589" s="43" t="s">
        <v>297</v>
      </c>
      <c r="B1589" s="44">
        <v>45</v>
      </c>
    </row>
    <row r="1590" spans="1:2" ht="45">
      <c r="A1590" s="43" t="s">
        <v>298</v>
      </c>
      <c r="B1590" s="44">
        <v>38</v>
      </c>
    </row>
    <row r="1591" spans="1:2" ht="45">
      <c r="A1591" s="43" t="s">
        <v>299</v>
      </c>
      <c r="B1591" s="44">
        <v>25</v>
      </c>
    </row>
    <row r="1592" spans="1:2" ht="33.75">
      <c r="A1592" s="43" t="s">
        <v>300</v>
      </c>
      <c r="B1592" s="44">
        <v>30</v>
      </c>
    </row>
    <row r="1593" spans="1:2" ht="45">
      <c r="A1593" s="43" t="s">
        <v>301</v>
      </c>
      <c r="B1593" s="44">
        <v>50</v>
      </c>
    </row>
    <row r="1594" spans="1:2" ht="45">
      <c r="A1594" s="43" t="s">
        <v>302</v>
      </c>
      <c r="B1594" s="44">
        <v>46</v>
      </c>
    </row>
    <row r="1595" spans="1:2" ht="45">
      <c r="A1595" s="43" t="s">
        <v>1698</v>
      </c>
      <c r="B1595" s="44">
        <v>3</v>
      </c>
    </row>
    <row r="1596" spans="1:2" ht="45">
      <c r="A1596" s="43" t="s">
        <v>1699</v>
      </c>
      <c r="B1596" s="44">
        <v>7</v>
      </c>
    </row>
    <row r="1597" spans="1:2" ht="33.75">
      <c r="A1597" s="43" t="s">
        <v>1700</v>
      </c>
      <c r="B1597" s="44">
        <v>2</v>
      </c>
    </row>
    <row r="1598" spans="1:2" ht="56.25">
      <c r="A1598" s="43" t="s">
        <v>1701</v>
      </c>
      <c r="B1598" s="44">
        <v>2</v>
      </c>
    </row>
    <row r="1599" spans="1:2" ht="56.25">
      <c r="A1599" s="43" t="s">
        <v>1702</v>
      </c>
      <c r="B1599" s="44">
        <v>1</v>
      </c>
    </row>
    <row r="1600" spans="1:2" ht="56.25">
      <c r="A1600" s="43" t="s">
        <v>1703</v>
      </c>
      <c r="B1600" s="44">
        <v>2</v>
      </c>
    </row>
    <row r="1601" spans="1:2" ht="56.25">
      <c r="A1601" s="43" t="s">
        <v>1704</v>
      </c>
      <c r="B1601" s="44">
        <v>1</v>
      </c>
    </row>
    <row r="1602" spans="1:2" ht="56.25">
      <c r="A1602" s="43" t="s">
        <v>1705</v>
      </c>
      <c r="B1602" s="44">
        <v>3</v>
      </c>
    </row>
    <row r="1603" spans="1:2" ht="45">
      <c r="A1603" s="43" t="s">
        <v>1706</v>
      </c>
      <c r="B1603" s="44">
        <v>1</v>
      </c>
    </row>
    <row r="1604" spans="1:2" ht="56.25">
      <c r="A1604" s="43" t="s">
        <v>1707</v>
      </c>
      <c r="B1604" s="44">
        <v>1</v>
      </c>
    </row>
    <row r="1605" spans="1:2" ht="56.25">
      <c r="A1605" s="43" t="s">
        <v>1708</v>
      </c>
      <c r="B1605" s="44">
        <v>1</v>
      </c>
    </row>
    <row r="1606" spans="1:2" ht="56.25">
      <c r="A1606" s="43" t="s">
        <v>1709</v>
      </c>
      <c r="B1606" s="44">
        <v>2</v>
      </c>
    </row>
    <row r="1607" spans="1:2" ht="56.25">
      <c r="A1607" s="43" t="s">
        <v>1710</v>
      </c>
      <c r="B1607" s="44">
        <v>1</v>
      </c>
    </row>
    <row r="1608" spans="1:2" ht="45">
      <c r="A1608" s="43" t="s">
        <v>1711</v>
      </c>
      <c r="B1608" s="44">
        <v>2</v>
      </c>
    </row>
    <row r="1609" spans="1:2" ht="45">
      <c r="A1609" s="43" t="s">
        <v>1712</v>
      </c>
      <c r="B1609" s="44">
        <v>2</v>
      </c>
    </row>
    <row r="1610" spans="1:2" ht="45">
      <c r="A1610" s="43" t="s">
        <v>1713</v>
      </c>
      <c r="B1610" s="44">
        <v>6</v>
      </c>
    </row>
    <row r="1611" spans="1:2" ht="45">
      <c r="A1611" s="43" t="s">
        <v>1714</v>
      </c>
      <c r="B1611" s="44">
        <v>6</v>
      </c>
    </row>
    <row r="1612" spans="1:2" ht="45">
      <c r="A1612" s="43" t="s">
        <v>1715</v>
      </c>
      <c r="B1612" s="44">
        <v>5</v>
      </c>
    </row>
    <row r="1613" spans="1:2" ht="33.75">
      <c r="A1613" s="43" t="s">
        <v>1716</v>
      </c>
      <c r="B1613" s="44">
        <v>3</v>
      </c>
    </row>
    <row r="1614" spans="1:2" ht="33.75">
      <c r="A1614" s="43" t="s">
        <v>1717</v>
      </c>
      <c r="B1614" s="44">
        <v>7</v>
      </c>
    </row>
    <row r="1615" spans="1:2" ht="56.25">
      <c r="A1615" s="43" t="s">
        <v>1718</v>
      </c>
      <c r="B1615" s="44">
        <v>5</v>
      </c>
    </row>
    <row r="1616" spans="1:2" ht="56.25">
      <c r="A1616" s="43" t="s">
        <v>1719</v>
      </c>
      <c r="B1616" s="44">
        <v>5</v>
      </c>
    </row>
    <row r="1617" spans="1:2" ht="56.25">
      <c r="A1617" s="43" t="s">
        <v>1720</v>
      </c>
      <c r="B1617" s="44">
        <v>3</v>
      </c>
    </row>
    <row r="1618" spans="1:2" ht="45">
      <c r="A1618" s="43" t="s">
        <v>1721</v>
      </c>
      <c r="B1618" s="44">
        <v>2</v>
      </c>
    </row>
    <row r="1619" spans="1:2" ht="45">
      <c r="A1619" s="43" t="s">
        <v>1722</v>
      </c>
      <c r="B1619" s="44">
        <v>6</v>
      </c>
    </row>
    <row r="1620" spans="1:2" ht="67.5">
      <c r="A1620" s="43" t="s">
        <v>1723</v>
      </c>
      <c r="B1620" s="44">
        <v>1</v>
      </c>
    </row>
    <row r="1621" spans="1:2" ht="67.5">
      <c r="A1621" s="43" t="s">
        <v>1724</v>
      </c>
      <c r="B1621" s="44">
        <v>2</v>
      </c>
    </row>
    <row r="1622" spans="1:2" ht="56.25">
      <c r="A1622" s="43" t="s">
        <v>1725</v>
      </c>
      <c r="B1622" s="44">
        <v>3</v>
      </c>
    </row>
    <row r="1623" spans="1:2" ht="56.25">
      <c r="A1623" s="43" t="s">
        <v>1726</v>
      </c>
      <c r="B1623" s="44">
        <v>1</v>
      </c>
    </row>
    <row r="1624" spans="1:2" ht="56.25">
      <c r="A1624" s="43" t="s">
        <v>1727</v>
      </c>
      <c r="B1624" s="45"/>
    </row>
    <row r="1625" spans="1:2" ht="45">
      <c r="A1625" s="43" t="s">
        <v>1728</v>
      </c>
      <c r="B1625" s="44">
        <v>1</v>
      </c>
    </row>
    <row r="1626" spans="1:2" ht="56.25">
      <c r="A1626" s="43" t="s">
        <v>1729</v>
      </c>
      <c r="B1626" s="44">
        <v>13</v>
      </c>
    </row>
    <row r="1627" spans="1:2" ht="56.25">
      <c r="A1627" s="43" t="s">
        <v>1730</v>
      </c>
      <c r="B1627" s="44">
        <v>14</v>
      </c>
    </row>
    <row r="1628" spans="1:2" ht="56.25">
      <c r="A1628" s="43" t="s">
        <v>1731</v>
      </c>
      <c r="B1628" s="44">
        <v>13</v>
      </c>
    </row>
    <row r="1629" spans="1:2" ht="45">
      <c r="A1629" s="43" t="s">
        <v>1732</v>
      </c>
      <c r="B1629" s="44">
        <v>11</v>
      </c>
    </row>
    <row r="1630" spans="1:2" ht="45">
      <c r="A1630" s="43" t="s">
        <v>1733</v>
      </c>
      <c r="B1630" s="44">
        <v>8</v>
      </c>
    </row>
    <row r="1631" spans="1:2" ht="45">
      <c r="A1631" s="43" t="s">
        <v>1734</v>
      </c>
      <c r="B1631" s="44">
        <v>9</v>
      </c>
    </row>
    <row r="1632" spans="1:2" ht="67.5">
      <c r="A1632" s="43" t="s">
        <v>1735</v>
      </c>
      <c r="B1632" s="44">
        <v>10</v>
      </c>
    </row>
    <row r="1633" spans="1:2" ht="67.5">
      <c r="A1633" s="43" t="s">
        <v>1736</v>
      </c>
      <c r="B1633" s="44">
        <v>9</v>
      </c>
    </row>
    <row r="1634" spans="1:2" ht="67.5">
      <c r="A1634" s="43" t="s">
        <v>1737</v>
      </c>
      <c r="B1634" s="44">
        <v>8</v>
      </c>
    </row>
    <row r="1635" spans="1:2" ht="56.25">
      <c r="A1635" s="43" t="s">
        <v>1738</v>
      </c>
      <c r="B1635" s="44">
        <v>8</v>
      </c>
    </row>
    <row r="1636" spans="1:2" ht="56.25">
      <c r="A1636" s="43" t="s">
        <v>1739</v>
      </c>
      <c r="B1636" s="44">
        <v>8</v>
      </c>
    </row>
    <row r="1637" spans="1:2" ht="56.25">
      <c r="A1637" s="43" t="s">
        <v>1740</v>
      </c>
      <c r="B1637" s="44">
        <v>7</v>
      </c>
    </row>
    <row r="1638" spans="1:2" ht="45">
      <c r="A1638" s="43" t="s">
        <v>1741</v>
      </c>
      <c r="B1638" s="44">
        <v>14</v>
      </c>
    </row>
    <row r="1639" spans="1:2" ht="45">
      <c r="A1639" s="43" t="s">
        <v>1742</v>
      </c>
      <c r="B1639" s="44">
        <v>13</v>
      </c>
    </row>
    <row r="1640" spans="1:2" ht="45">
      <c r="A1640" s="43" t="s">
        <v>1743</v>
      </c>
      <c r="B1640" s="44">
        <v>13</v>
      </c>
    </row>
    <row r="1641" spans="1:2" ht="45">
      <c r="A1641" s="43" t="s">
        <v>1744</v>
      </c>
      <c r="B1641" s="44">
        <v>9</v>
      </c>
    </row>
    <row r="1642" spans="1:2" ht="45">
      <c r="A1642" s="43" t="s">
        <v>1745</v>
      </c>
      <c r="B1642" s="44">
        <v>8</v>
      </c>
    </row>
    <row r="1643" spans="1:2" ht="45">
      <c r="A1643" s="43" t="s">
        <v>1746</v>
      </c>
      <c r="B1643" s="44">
        <v>8</v>
      </c>
    </row>
    <row r="1644" spans="1:2" ht="56.25">
      <c r="A1644" s="43" t="s">
        <v>1747</v>
      </c>
      <c r="B1644" s="45"/>
    </row>
    <row r="1645" spans="1:2" ht="56.25">
      <c r="A1645" s="43" t="s">
        <v>1748</v>
      </c>
      <c r="B1645" s="45"/>
    </row>
    <row r="1646" spans="1:2" ht="56.25">
      <c r="A1646" s="43" t="s">
        <v>1749</v>
      </c>
      <c r="B1646" s="45"/>
    </row>
    <row r="1647" spans="1:2" ht="56.25">
      <c r="A1647" s="43" t="s">
        <v>1750</v>
      </c>
      <c r="B1647" s="44">
        <v>2</v>
      </c>
    </row>
    <row r="1648" spans="1:2" ht="56.25">
      <c r="A1648" s="43" t="s">
        <v>1751</v>
      </c>
      <c r="B1648" s="44">
        <v>2</v>
      </c>
    </row>
    <row r="1649" spans="1:2" ht="67.5">
      <c r="A1649" s="43" t="s">
        <v>1752</v>
      </c>
      <c r="B1649" s="44">
        <v>2</v>
      </c>
    </row>
    <row r="1650" spans="1:2" ht="45">
      <c r="A1650" s="43" t="s">
        <v>25</v>
      </c>
      <c r="B1650" s="44">
        <v>11</v>
      </c>
    </row>
    <row r="1651" spans="1:2" ht="45">
      <c r="A1651" s="43" t="s">
        <v>28</v>
      </c>
      <c r="B1651" s="44">
        <v>17</v>
      </c>
    </row>
    <row r="1652" spans="1:2" ht="45">
      <c r="A1652" s="43" t="s">
        <v>29</v>
      </c>
      <c r="B1652" s="44">
        <v>11</v>
      </c>
    </row>
    <row r="1653" spans="1:2" ht="78.75">
      <c r="A1653" s="43" t="s">
        <v>31</v>
      </c>
      <c r="B1653" s="44">
        <v>95</v>
      </c>
    </row>
    <row r="1654" spans="1:2" ht="78.75">
      <c r="A1654" s="43" t="s">
        <v>33</v>
      </c>
      <c r="B1654" s="44">
        <v>44</v>
      </c>
    </row>
    <row r="1655" spans="1:2" ht="78.75">
      <c r="A1655" s="43" t="s">
        <v>34</v>
      </c>
      <c r="B1655" s="44">
        <v>5</v>
      </c>
    </row>
    <row r="1656" spans="1:2" ht="78.75">
      <c r="A1656" s="43" t="s">
        <v>35</v>
      </c>
      <c r="B1656" s="44">
        <v>10</v>
      </c>
    </row>
    <row r="1657" spans="1:2" ht="78.75">
      <c r="A1657" s="43" t="s">
        <v>36</v>
      </c>
      <c r="B1657" s="44">
        <v>19</v>
      </c>
    </row>
    <row r="1658" spans="1:2" ht="67.5">
      <c r="A1658" s="43" t="s">
        <v>37</v>
      </c>
      <c r="B1658" s="44">
        <v>5</v>
      </c>
    </row>
    <row r="1659" spans="1:2" ht="67.5">
      <c r="A1659" s="43" t="s">
        <v>38</v>
      </c>
      <c r="B1659" s="44">
        <v>2</v>
      </c>
    </row>
    <row r="1660" spans="1:2" ht="67.5">
      <c r="A1660" s="43" t="s">
        <v>39</v>
      </c>
      <c r="B1660" s="44">
        <v>44</v>
      </c>
    </row>
    <row r="1661" spans="1:2" ht="56.25">
      <c r="A1661" s="43" t="s">
        <v>40</v>
      </c>
      <c r="B1661" s="44">
        <v>119</v>
      </c>
    </row>
    <row r="1662" spans="1:2" ht="56.25">
      <c r="A1662" s="43" t="s">
        <v>41</v>
      </c>
      <c r="B1662" s="44">
        <v>71</v>
      </c>
    </row>
    <row r="1663" spans="1:2" ht="56.25">
      <c r="A1663" s="43" t="s">
        <v>42</v>
      </c>
      <c r="B1663" s="44">
        <v>21</v>
      </c>
    </row>
    <row r="1664" spans="1:2" ht="56.25">
      <c r="A1664" s="43" t="s">
        <v>43</v>
      </c>
      <c r="B1664" s="44">
        <v>27</v>
      </c>
    </row>
    <row r="1665" spans="1:2" ht="56.25">
      <c r="A1665" s="43" t="s">
        <v>44</v>
      </c>
      <c r="B1665" s="44">
        <v>27</v>
      </c>
    </row>
    <row r="1666" spans="1:2" ht="45">
      <c r="A1666" s="43" t="s">
        <v>45</v>
      </c>
      <c r="B1666" s="44">
        <v>27</v>
      </c>
    </row>
    <row r="1667" spans="1:2" ht="45">
      <c r="A1667" s="43" t="s">
        <v>46</v>
      </c>
      <c r="B1667" s="44">
        <v>18</v>
      </c>
    </row>
    <row r="1668" spans="1:2" ht="45">
      <c r="A1668" s="43" t="s">
        <v>47</v>
      </c>
      <c r="B1668" s="44">
        <v>70</v>
      </c>
    </row>
    <row r="1669" spans="1:2" ht="56.25">
      <c r="A1669" s="43" t="s">
        <v>48</v>
      </c>
      <c r="B1669" s="44">
        <v>105</v>
      </c>
    </row>
    <row r="1670" spans="1:2" ht="56.25">
      <c r="A1670" s="43" t="s">
        <v>49</v>
      </c>
      <c r="B1670" s="44">
        <v>61</v>
      </c>
    </row>
    <row r="1671" spans="1:2" ht="56.25">
      <c r="A1671" s="43" t="s">
        <v>50</v>
      </c>
      <c r="B1671" s="44">
        <v>10</v>
      </c>
    </row>
    <row r="1672" spans="1:2" ht="56.25">
      <c r="A1672" s="43" t="s">
        <v>51</v>
      </c>
      <c r="B1672" s="44">
        <v>17</v>
      </c>
    </row>
    <row r="1673" spans="1:2" ht="56.25">
      <c r="A1673" s="43" t="s">
        <v>52</v>
      </c>
      <c r="B1673" s="44">
        <v>20</v>
      </c>
    </row>
    <row r="1674" spans="1:2" ht="45">
      <c r="A1674" s="43" t="s">
        <v>53</v>
      </c>
      <c r="B1674" s="44">
        <v>10</v>
      </c>
    </row>
    <row r="1675" spans="1:2" ht="45">
      <c r="A1675" s="43" t="s">
        <v>54</v>
      </c>
      <c r="B1675" s="44">
        <v>4</v>
      </c>
    </row>
    <row r="1676" spans="1:2" ht="45">
      <c r="A1676" s="43" t="s">
        <v>55</v>
      </c>
      <c r="B1676" s="44">
        <v>60</v>
      </c>
    </row>
    <row r="1677" spans="1:2" ht="67.5">
      <c r="A1677" s="43" t="s">
        <v>1753</v>
      </c>
      <c r="B1677" s="44">
        <v>1</v>
      </c>
    </row>
    <row r="1678" spans="1:2" ht="67.5">
      <c r="A1678" s="43" t="s">
        <v>1754</v>
      </c>
      <c r="B1678" s="44">
        <v>3</v>
      </c>
    </row>
    <row r="1679" spans="1:2" ht="67.5">
      <c r="A1679" s="43" t="s">
        <v>1755</v>
      </c>
      <c r="B1679" s="44">
        <v>1</v>
      </c>
    </row>
    <row r="1680" spans="1:2" ht="45">
      <c r="A1680" s="43" t="s">
        <v>1756</v>
      </c>
      <c r="B1680" s="44">
        <v>1</v>
      </c>
    </row>
    <row r="1681" spans="1:2" ht="45">
      <c r="A1681" s="43" t="s">
        <v>1757</v>
      </c>
      <c r="B1681" s="44">
        <v>2</v>
      </c>
    </row>
    <row r="1682" spans="1:2" ht="56.25">
      <c r="A1682" s="43" t="s">
        <v>1758</v>
      </c>
      <c r="B1682" s="44">
        <v>11</v>
      </c>
    </row>
    <row r="1683" spans="1:2" ht="56.25">
      <c r="A1683" s="43" t="s">
        <v>1759</v>
      </c>
      <c r="B1683" s="44">
        <v>11</v>
      </c>
    </row>
    <row r="1684" spans="1:2" ht="56.25">
      <c r="A1684" s="43" t="s">
        <v>1760</v>
      </c>
      <c r="B1684" s="44">
        <v>11</v>
      </c>
    </row>
    <row r="1685" spans="1:2" ht="45">
      <c r="A1685" s="43" t="s">
        <v>1761</v>
      </c>
      <c r="B1685" s="44">
        <v>6</v>
      </c>
    </row>
    <row r="1686" spans="1:2" ht="45">
      <c r="A1686" s="43" t="s">
        <v>1762</v>
      </c>
      <c r="B1686" s="44">
        <v>5</v>
      </c>
    </row>
    <row r="1687" spans="1:2" ht="56.25">
      <c r="A1687" s="43" t="s">
        <v>1763</v>
      </c>
      <c r="B1687" s="44">
        <v>12</v>
      </c>
    </row>
    <row r="1688" spans="1:2" ht="56.25">
      <c r="A1688" s="43" t="s">
        <v>1764</v>
      </c>
      <c r="B1688" s="44">
        <v>12</v>
      </c>
    </row>
    <row r="1689" spans="1:2" ht="56.25">
      <c r="A1689" s="43" t="s">
        <v>1765</v>
      </c>
      <c r="B1689" s="44">
        <v>12</v>
      </c>
    </row>
    <row r="1690" spans="1:2" ht="45">
      <c r="A1690" s="43" t="s">
        <v>1766</v>
      </c>
      <c r="B1690" s="44">
        <v>8</v>
      </c>
    </row>
    <row r="1691" spans="1:2" ht="45">
      <c r="A1691" s="43" t="s">
        <v>1767</v>
      </c>
      <c r="B1691" s="44">
        <v>7</v>
      </c>
    </row>
    <row r="1692" spans="1:2" ht="56.25">
      <c r="A1692" s="43" t="s">
        <v>1768</v>
      </c>
      <c r="B1692" s="44">
        <v>13</v>
      </c>
    </row>
    <row r="1693" spans="1:2" ht="56.25">
      <c r="A1693" s="43" t="s">
        <v>1769</v>
      </c>
      <c r="B1693" s="44">
        <v>12</v>
      </c>
    </row>
    <row r="1694" spans="1:2" ht="56.25">
      <c r="A1694" s="43" t="s">
        <v>1770</v>
      </c>
      <c r="B1694" s="44">
        <v>13</v>
      </c>
    </row>
    <row r="1695" spans="1:2" ht="45">
      <c r="A1695" s="43" t="s">
        <v>1771</v>
      </c>
      <c r="B1695" s="44">
        <v>3</v>
      </c>
    </row>
    <row r="1696" spans="1:2" ht="45">
      <c r="A1696" s="43" t="s">
        <v>1772</v>
      </c>
      <c r="B1696" s="44">
        <v>3</v>
      </c>
    </row>
    <row r="1697" spans="1:2" ht="56.25">
      <c r="A1697" s="43" t="s">
        <v>1773</v>
      </c>
      <c r="B1697" s="44">
        <v>5</v>
      </c>
    </row>
    <row r="1698" spans="1:2" ht="56.25">
      <c r="A1698" s="43" t="s">
        <v>1774</v>
      </c>
      <c r="B1698" s="44">
        <v>10</v>
      </c>
    </row>
    <row r="1699" spans="1:2" ht="56.25">
      <c r="A1699" s="43" t="s">
        <v>1775</v>
      </c>
      <c r="B1699" s="44">
        <v>11</v>
      </c>
    </row>
    <row r="1700" spans="1:2" ht="56.25">
      <c r="A1700" s="43" t="s">
        <v>1776</v>
      </c>
      <c r="B1700" s="44">
        <v>7</v>
      </c>
    </row>
    <row r="1701" spans="1:2" ht="45">
      <c r="A1701" s="43" t="s">
        <v>1777</v>
      </c>
      <c r="B1701" s="44">
        <v>4</v>
      </c>
    </row>
    <row r="1702" spans="1:2" ht="67.5">
      <c r="A1702" s="43" t="s">
        <v>1778</v>
      </c>
      <c r="B1702" s="44">
        <v>7</v>
      </c>
    </row>
    <row r="1703" spans="1:2" ht="67.5">
      <c r="A1703" s="43" t="s">
        <v>1779</v>
      </c>
      <c r="B1703" s="44">
        <v>14</v>
      </c>
    </row>
    <row r="1704" spans="1:2" ht="67.5">
      <c r="A1704" s="43" t="s">
        <v>1780</v>
      </c>
      <c r="B1704" s="44">
        <v>12</v>
      </c>
    </row>
    <row r="1705" spans="1:2" ht="56.25">
      <c r="A1705" s="43" t="s">
        <v>1781</v>
      </c>
      <c r="B1705" s="44">
        <v>2</v>
      </c>
    </row>
    <row r="1706" spans="1:2" ht="56.25">
      <c r="A1706" s="43" t="s">
        <v>1782</v>
      </c>
      <c r="B1706" s="44">
        <v>7</v>
      </c>
    </row>
    <row r="1707" spans="1:2" ht="56.25">
      <c r="A1707" s="43" t="s">
        <v>1783</v>
      </c>
      <c r="B1707" s="44">
        <v>6</v>
      </c>
    </row>
    <row r="1708" spans="1:2" ht="56.25">
      <c r="A1708" s="43" t="s">
        <v>1784</v>
      </c>
      <c r="B1708" s="44">
        <v>8</v>
      </c>
    </row>
    <row r="1709" spans="1:2" ht="45">
      <c r="A1709" s="43" t="s">
        <v>1785</v>
      </c>
      <c r="B1709" s="44">
        <v>5</v>
      </c>
    </row>
    <row r="1710" spans="1:2" ht="45">
      <c r="A1710" s="43" t="s">
        <v>1786</v>
      </c>
      <c r="B1710" s="44">
        <v>3</v>
      </c>
    </row>
    <row r="1711" spans="1:2" ht="56.25">
      <c r="A1711" s="43" t="s">
        <v>1787</v>
      </c>
      <c r="B1711" s="44">
        <v>5</v>
      </c>
    </row>
    <row r="1712" spans="1:2" ht="56.25">
      <c r="A1712" s="43" t="s">
        <v>1788</v>
      </c>
      <c r="B1712" s="44">
        <v>10</v>
      </c>
    </row>
    <row r="1713" spans="1:2" ht="56.25">
      <c r="A1713" s="43" t="s">
        <v>1789</v>
      </c>
      <c r="B1713" s="44">
        <v>10</v>
      </c>
    </row>
    <row r="1714" spans="1:2" ht="45">
      <c r="A1714" s="43" t="s">
        <v>1790</v>
      </c>
      <c r="B1714" s="44">
        <v>5</v>
      </c>
    </row>
    <row r="1715" spans="1:2" ht="45">
      <c r="A1715" s="43" t="s">
        <v>1791</v>
      </c>
      <c r="B1715" s="44">
        <v>5</v>
      </c>
    </row>
    <row r="1716" spans="1:2" ht="45">
      <c r="A1716" s="43" t="s">
        <v>1792</v>
      </c>
      <c r="B1716" s="44">
        <v>14</v>
      </c>
    </row>
    <row r="1717" spans="1:2" ht="45">
      <c r="A1717" s="43" t="s">
        <v>1793</v>
      </c>
      <c r="B1717" s="44">
        <v>12</v>
      </c>
    </row>
    <row r="1718" spans="1:2" ht="33.75">
      <c r="A1718" s="43" t="s">
        <v>1794</v>
      </c>
      <c r="B1718" s="44">
        <v>14</v>
      </c>
    </row>
    <row r="1719" spans="1:2" ht="33.75">
      <c r="A1719" s="43" t="s">
        <v>1795</v>
      </c>
      <c r="B1719" s="44">
        <v>13</v>
      </c>
    </row>
    <row r="1720" spans="1:2" ht="45">
      <c r="A1720" s="43" t="s">
        <v>1796</v>
      </c>
      <c r="B1720" s="44">
        <v>18</v>
      </c>
    </row>
    <row r="1721" spans="1:2" ht="67.5">
      <c r="A1721" s="43" t="s">
        <v>1797</v>
      </c>
      <c r="B1721" s="44">
        <v>15</v>
      </c>
    </row>
    <row r="1722" spans="1:2" ht="67.5">
      <c r="A1722" s="43" t="s">
        <v>1798</v>
      </c>
      <c r="B1722" s="44">
        <v>17</v>
      </c>
    </row>
    <row r="1723" spans="1:2" ht="56.25">
      <c r="A1723" s="43" t="s">
        <v>1799</v>
      </c>
      <c r="B1723" s="44">
        <v>16</v>
      </c>
    </row>
    <row r="1724" spans="1:2" ht="56.25">
      <c r="A1724" s="43" t="s">
        <v>1800</v>
      </c>
      <c r="B1724" s="44">
        <v>14</v>
      </c>
    </row>
    <row r="1725" spans="1:2" ht="67.5">
      <c r="A1725" s="43" t="s">
        <v>1801</v>
      </c>
      <c r="B1725" s="44">
        <v>21</v>
      </c>
    </row>
    <row r="1726" spans="1:2" ht="56.25">
      <c r="A1726" s="43" t="s">
        <v>1802</v>
      </c>
      <c r="B1726" s="44">
        <v>13</v>
      </c>
    </row>
    <row r="1727" spans="1:2" ht="56.25">
      <c r="A1727" s="43" t="s">
        <v>1803</v>
      </c>
      <c r="B1727" s="44">
        <v>12</v>
      </c>
    </row>
    <row r="1728" spans="1:2" ht="45">
      <c r="A1728" s="43" t="s">
        <v>1804</v>
      </c>
      <c r="B1728" s="44">
        <v>14</v>
      </c>
    </row>
    <row r="1729" spans="1:2" ht="45">
      <c r="A1729" s="43" t="s">
        <v>1805</v>
      </c>
      <c r="B1729" s="44">
        <v>12</v>
      </c>
    </row>
    <row r="1730" spans="1:2" ht="56.25">
      <c r="A1730" s="43" t="s">
        <v>1806</v>
      </c>
      <c r="B1730" s="44">
        <v>15</v>
      </c>
    </row>
    <row r="1731" spans="1:2" ht="67.5">
      <c r="A1731" s="43" t="s">
        <v>1807</v>
      </c>
      <c r="B1731" s="44">
        <v>23</v>
      </c>
    </row>
    <row r="1732" spans="1:2" ht="67.5">
      <c r="A1732" s="43" t="s">
        <v>1808</v>
      </c>
      <c r="B1732" s="44">
        <v>22</v>
      </c>
    </row>
    <row r="1733" spans="1:2" ht="56.25">
      <c r="A1733" s="43" t="s">
        <v>1809</v>
      </c>
      <c r="B1733" s="44">
        <v>17</v>
      </c>
    </row>
    <row r="1734" spans="1:2" ht="56.25">
      <c r="A1734" s="43" t="s">
        <v>1810</v>
      </c>
      <c r="B1734" s="44">
        <v>18</v>
      </c>
    </row>
    <row r="1735" spans="1:2" ht="67.5">
      <c r="A1735" s="43" t="s">
        <v>1811</v>
      </c>
      <c r="B1735" s="44">
        <v>27</v>
      </c>
    </row>
    <row r="1736" spans="1:2" ht="56.25">
      <c r="A1736" s="43" t="s">
        <v>1812</v>
      </c>
      <c r="B1736" s="44">
        <v>22</v>
      </c>
    </row>
    <row r="1737" spans="1:2" ht="56.25">
      <c r="A1737" s="43" t="s">
        <v>1813</v>
      </c>
      <c r="B1737" s="44">
        <v>18</v>
      </c>
    </row>
    <row r="1738" spans="1:2" ht="45">
      <c r="A1738" s="43" t="s">
        <v>1814</v>
      </c>
      <c r="B1738" s="44">
        <v>18</v>
      </c>
    </row>
    <row r="1739" spans="1:2" ht="45">
      <c r="A1739" s="43" t="s">
        <v>1815</v>
      </c>
      <c r="B1739" s="44">
        <v>15</v>
      </c>
    </row>
    <row r="1740" spans="1:2" ht="56.25">
      <c r="A1740" s="43" t="s">
        <v>1816</v>
      </c>
      <c r="B1740" s="44">
        <v>22</v>
      </c>
    </row>
    <row r="1741" spans="1:2" ht="56.25">
      <c r="A1741" s="43" t="s">
        <v>1817</v>
      </c>
      <c r="B1741" s="44">
        <v>13</v>
      </c>
    </row>
    <row r="1742" spans="1:2" ht="56.25">
      <c r="A1742" s="43" t="s">
        <v>1818</v>
      </c>
      <c r="B1742" s="44">
        <v>13</v>
      </c>
    </row>
    <row r="1743" spans="1:2" ht="45">
      <c r="A1743" s="43" t="s">
        <v>1819</v>
      </c>
      <c r="B1743" s="44">
        <v>14</v>
      </c>
    </row>
    <row r="1744" spans="1:2" ht="45">
      <c r="A1744" s="43" t="s">
        <v>1820</v>
      </c>
      <c r="B1744" s="44">
        <v>17</v>
      </c>
    </row>
    <row r="1745" spans="1:2" ht="56.25">
      <c r="A1745" s="43" t="s">
        <v>1821</v>
      </c>
      <c r="B1745" s="44">
        <v>19</v>
      </c>
    </row>
    <row r="1746" spans="1:2" ht="56.25">
      <c r="A1746" s="43" t="s">
        <v>1822</v>
      </c>
      <c r="B1746" s="45"/>
    </row>
    <row r="1747" spans="1:2" ht="56.25">
      <c r="A1747" s="43" t="s">
        <v>1823</v>
      </c>
      <c r="B1747" s="45"/>
    </row>
    <row r="1748" spans="1:2" ht="45">
      <c r="A1748" s="43" t="s">
        <v>1824</v>
      </c>
      <c r="B1748" s="44">
        <v>4</v>
      </c>
    </row>
    <row r="1749" spans="1:2" ht="45">
      <c r="A1749" s="43" t="s">
        <v>1825</v>
      </c>
      <c r="B1749" s="44">
        <v>3</v>
      </c>
    </row>
    <row r="1750" spans="1:2" ht="45">
      <c r="A1750" s="43" t="s">
        <v>1826</v>
      </c>
      <c r="B1750" s="44">
        <v>1</v>
      </c>
    </row>
    <row r="1751" spans="1:2" ht="45">
      <c r="A1751" s="43" t="s">
        <v>1827</v>
      </c>
      <c r="B1751" s="44">
        <v>3</v>
      </c>
    </row>
    <row r="1752" spans="1:2" ht="56.25">
      <c r="A1752" s="43" t="s">
        <v>1828</v>
      </c>
      <c r="B1752" s="45"/>
    </row>
    <row r="1753" spans="1:2" ht="45">
      <c r="A1753" s="43" t="s">
        <v>1829</v>
      </c>
      <c r="B1753" s="45"/>
    </row>
    <row r="1754" spans="1:2" ht="45">
      <c r="A1754" s="43" t="s">
        <v>1830</v>
      </c>
      <c r="B1754" s="45"/>
    </row>
    <row r="1755" spans="1:2" ht="45">
      <c r="A1755" s="43" t="s">
        <v>1831</v>
      </c>
      <c r="B1755" s="44">
        <v>10</v>
      </c>
    </row>
    <row r="1756" spans="1:2" ht="45">
      <c r="A1756" s="43" t="s">
        <v>1832</v>
      </c>
      <c r="B1756" s="44">
        <v>11</v>
      </c>
    </row>
    <row r="1757" spans="1:2" ht="45">
      <c r="A1757" s="43" t="s">
        <v>1833</v>
      </c>
      <c r="B1757" s="44">
        <v>11</v>
      </c>
    </row>
    <row r="1758" spans="1:2" ht="33.75">
      <c r="A1758" s="43" t="s">
        <v>1834</v>
      </c>
      <c r="B1758" s="44">
        <v>5</v>
      </c>
    </row>
    <row r="1759" spans="1:2" ht="33.75">
      <c r="A1759" s="43" t="s">
        <v>1835</v>
      </c>
      <c r="B1759" s="44">
        <v>6</v>
      </c>
    </row>
    <row r="1760" spans="1:2" ht="33.75">
      <c r="A1760" s="43" t="s">
        <v>1836</v>
      </c>
      <c r="B1760" s="44">
        <v>8</v>
      </c>
    </row>
    <row r="1761" spans="1:2" ht="56.25">
      <c r="A1761" s="43" t="s">
        <v>1837</v>
      </c>
      <c r="B1761" s="44">
        <v>3</v>
      </c>
    </row>
    <row r="1762" spans="1:2" ht="56.25">
      <c r="A1762" s="43" t="s">
        <v>1838</v>
      </c>
      <c r="B1762" s="44">
        <v>3</v>
      </c>
    </row>
    <row r="1763" spans="1:2" ht="56.25">
      <c r="A1763" s="43" t="s">
        <v>1839</v>
      </c>
      <c r="B1763" s="44">
        <v>3</v>
      </c>
    </row>
    <row r="1764" spans="1:2" ht="45">
      <c r="A1764" s="43" t="s">
        <v>1840</v>
      </c>
      <c r="B1764" s="44">
        <v>1</v>
      </c>
    </row>
    <row r="1765" spans="1:2" ht="45">
      <c r="A1765" s="43" t="s">
        <v>1841</v>
      </c>
      <c r="B1765" s="44">
        <v>1</v>
      </c>
    </row>
    <row r="1766" spans="1:2" ht="45">
      <c r="A1766" s="43" t="s">
        <v>1842</v>
      </c>
      <c r="B1766" s="44">
        <v>3</v>
      </c>
    </row>
    <row r="1767" spans="1:2" ht="56.25">
      <c r="A1767" s="43" t="s">
        <v>1843</v>
      </c>
      <c r="B1767" s="45"/>
    </row>
    <row r="1768" spans="1:2" ht="56.25">
      <c r="A1768" s="43" t="s">
        <v>1844</v>
      </c>
      <c r="B1768" s="45"/>
    </row>
    <row r="1769" spans="1:2" ht="56.25">
      <c r="A1769" s="43" t="s">
        <v>1845</v>
      </c>
      <c r="B1769" s="44">
        <v>5</v>
      </c>
    </row>
    <row r="1770" spans="1:2" ht="56.25">
      <c r="A1770" s="43" t="s">
        <v>1846</v>
      </c>
      <c r="B1770" s="44">
        <v>8</v>
      </c>
    </row>
    <row r="1771" spans="1:2" ht="56.25">
      <c r="A1771" s="43" t="s">
        <v>1847</v>
      </c>
      <c r="B1771" s="44">
        <v>6</v>
      </c>
    </row>
    <row r="1772" spans="1:2" ht="56.25">
      <c r="A1772" s="43" t="s">
        <v>1848</v>
      </c>
      <c r="B1772" s="44">
        <v>3</v>
      </c>
    </row>
    <row r="1773" spans="1:2" ht="45">
      <c r="A1773" s="43" t="s">
        <v>1849</v>
      </c>
      <c r="B1773" s="44">
        <v>1</v>
      </c>
    </row>
    <row r="1774" spans="1:2" ht="45">
      <c r="A1774" s="43" t="s">
        <v>1850</v>
      </c>
      <c r="B1774" s="44">
        <v>5</v>
      </c>
    </row>
    <row r="1775" spans="1:2" ht="45">
      <c r="A1775" s="43" t="s">
        <v>1851</v>
      </c>
      <c r="B1775" s="44">
        <v>7</v>
      </c>
    </row>
    <row r="1776" spans="1:2" ht="56.25">
      <c r="A1776" s="43" t="s">
        <v>1852</v>
      </c>
      <c r="B1776" s="44">
        <v>6</v>
      </c>
    </row>
    <row r="1777" spans="1:2" ht="56.25">
      <c r="A1777" s="43" t="s">
        <v>1853</v>
      </c>
      <c r="B1777" s="44">
        <v>11</v>
      </c>
    </row>
    <row r="1778" spans="1:2" ht="56.25">
      <c r="A1778" s="43" t="s">
        <v>1854</v>
      </c>
      <c r="B1778" s="44">
        <v>12</v>
      </c>
    </row>
    <row r="1779" spans="1:2" ht="56.25">
      <c r="A1779" s="43" t="s">
        <v>1855</v>
      </c>
      <c r="B1779" s="44">
        <v>7</v>
      </c>
    </row>
    <row r="1780" spans="1:2" ht="45">
      <c r="A1780" s="43" t="s">
        <v>1856</v>
      </c>
      <c r="B1780" s="45"/>
    </row>
    <row r="1781" spans="1:2" ht="45">
      <c r="A1781" s="43" t="s">
        <v>1857</v>
      </c>
      <c r="B1781" s="44">
        <v>11</v>
      </c>
    </row>
    <row r="1782" spans="1:2" ht="45">
      <c r="A1782" s="43" t="s">
        <v>1858</v>
      </c>
      <c r="B1782" s="44">
        <v>10</v>
      </c>
    </row>
    <row r="1783" spans="1:2" ht="33.75">
      <c r="A1783" s="43" t="s">
        <v>1859</v>
      </c>
      <c r="B1783" s="44">
        <v>2</v>
      </c>
    </row>
    <row r="1784" spans="1:2" ht="33.75">
      <c r="A1784" s="43" t="s">
        <v>1860</v>
      </c>
      <c r="B1784" s="44">
        <v>8</v>
      </c>
    </row>
    <row r="1785" spans="1:2" ht="33.75">
      <c r="A1785" s="43" t="s">
        <v>1861</v>
      </c>
      <c r="B1785" s="44">
        <v>8</v>
      </c>
    </row>
    <row r="1786" spans="1:2" ht="33.75">
      <c r="A1786" s="43" t="s">
        <v>1862</v>
      </c>
      <c r="B1786" s="44">
        <v>5</v>
      </c>
    </row>
    <row r="1787" spans="1:2" ht="33.75">
      <c r="A1787" s="43" t="s">
        <v>1863</v>
      </c>
      <c r="B1787" s="44">
        <v>9</v>
      </c>
    </row>
    <row r="1788" spans="1:2" ht="33.75">
      <c r="A1788" s="43" t="s">
        <v>1864</v>
      </c>
      <c r="B1788" s="44">
        <v>9</v>
      </c>
    </row>
    <row r="1789" spans="1:2" ht="56.25">
      <c r="A1789" s="43" t="s">
        <v>1865</v>
      </c>
      <c r="B1789" s="44">
        <v>1</v>
      </c>
    </row>
    <row r="1790" spans="1:2" ht="45">
      <c r="A1790" s="43" t="s">
        <v>1866</v>
      </c>
      <c r="B1790" s="44">
        <v>1</v>
      </c>
    </row>
    <row r="1791" spans="1:2" ht="45">
      <c r="A1791" s="43" t="s">
        <v>1867</v>
      </c>
      <c r="B1791" s="44">
        <v>1</v>
      </c>
    </row>
    <row r="1792" spans="1:2" ht="45">
      <c r="A1792" s="43" t="s">
        <v>1868</v>
      </c>
      <c r="B1792" s="45"/>
    </row>
    <row r="1793" spans="1:2" ht="45">
      <c r="A1793" s="43" t="s">
        <v>1869</v>
      </c>
      <c r="B1793" s="44">
        <v>8</v>
      </c>
    </row>
    <row r="1794" spans="1:2" ht="45">
      <c r="A1794" s="43" t="s">
        <v>1870</v>
      </c>
      <c r="B1794" s="44">
        <v>9</v>
      </c>
    </row>
    <row r="1795" spans="1:2" ht="45">
      <c r="A1795" s="43" t="s">
        <v>1871</v>
      </c>
      <c r="B1795" s="44">
        <v>5</v>
      </c>
    </row>
    <row r="1796" spans="1:2" ht="56.25">
      <c r="A1796" s="43" t="s">
        <v>1872</v>
      </c>
      <c r="B1796" s="44">
        <v>26</v>
      </c>
    </row>
    <row r="1797" spans="1:2" ht="56.25">
      <c r="A1797" s="43" t="s">
        <v>1873</v>
      </c>
      <c r="B1797" s="44">
        <v>16</v>
      </c>
    </row>
    <row r="1798" spans="1:2" ht="45">
      <c r="A1798" s="43" t="s">
        <v>1874</v>
      </c>
      <c r="B1798" s="44">
        <v>16</v>
      </c>
    </row>
    <row r="1799" spans="1:2" ht="56.25">
      <c r="A1799" s="43" t="s">
        <v>1875</v>
      </c>
      <c r="B1799" s="44">
        <v>12</v>
      </c>
    </row>
    <row r="1800" spans="1:2" ht="45">
      <c r="A1800" s="43" t="s">
        <v>1876</v>
      </c>
      <c r="B1800" s="44">
        <v>21</v>
      </c>
    </row>
    <row r="1801" spans="1:2" ht="56.25">
      <c r="A1801" s="43" t="s">
        <v>1877</v>
      </c>
      <c r="B1801" s="44">
        <v>5</v>
      </c>
    </row>
    <row r="1802" spans="1:2" ht="67.5">
      <c r="A1802" s="43" t="s">
        <v>1878</v>
      </c>
      <c r="B1802" s="44">
        <v>31</v>
      </c>
    </row>
    <row r="1803" spans="1:2" ht="67.5">
      <c r="A1803" s="43" t="s">
        <v>1879</v>
      </c>
      <c r="B1803" s="44">
        <v>15</v>
      </c>
    </row>
    <row r="1804" spans="1:2" ht="56.25">
      <c r="A1804" s="43" t="s">
        <v>1880</v>
      </c>
      <c r="B1804" s="44">
        <v>13</v>
      </c>
    </row>
    <row r="1805" spans="1:2" ht="67.5">
      <c r="A1805" s="43" t="s">
        <v>1881</v>
      </c>
      <c r="B1805" s="44">
        <v>8</v>
      </c>
    </row>
    <row r="1806" spans="1:2" ht="56.25">
      <c r="A1806" s="43" t="s">
        <v>1882</v>
      </c>
      <c r="B1806" s="44">
        <v>16</v>
      </c>
    </row>
    <row r="1807" spans="1:2" ht="67.5">
      <c r="A1807" s="43" t="s">
        <v>1883</v>
      </c>
      <c r="B1807" s="44">
        <v>8</v>
      </c>
    </row>
    <row r="1808" spans="1:2" ht="67.5">
      <c r="A1808" s="43" t="s">
        <v>1884</v>
      </c>
      <c r="B1808" s="44">
        <v>1</v>
      </c>
    </row>
    <row r="1809" spans="1:2" ht="56.25">
      <c r="A1809" s="43" t="s">
        <v>1885</v>
      </c>
      <c r="B1809" s="44">
        <v>2</v>
      </c>
    </row>
    <row r="1810" spans="1:2" ht="56.25">
      <c r="A1810" s="43" t="s">
        <v>1886</v>
      </c>
      <c r="B1810" s="44">
        <v>3</v>
      </c>
    </row>
    <row r="1811" spans="1:2" ht="56.25">
      <c r="A1811" s="43" t="s">
        <v>1887</v>
      </c>
      <c r="B1811" s="44">
        <v>1</v>
      </c>
    </row>
    <row r="1812" spans="1:2" ht="45">
      <c r="A1812" s="43" t="s">
        <v>1888</v>
      </c>
      <c r="B1812" s="44">
        <v>3</v>
      </c>
    </row>
    <row r="1813" spans="1:2" ht="45">
      <c r="A1813" s="43" t="s">
        <v>1889</v>
      </c>
      <c r="B1813" s="44">
        <v>34</v>
      </c>
    </row>
    <row r="1814" spans="1:2" ht="33.75">
      <c r="A1814" s="43" t="s">
        <v>1890</v>
      </c>
      <c r="B1814" s="44">
        <v>35</v>
      </c>
    </row>
    <row r="1815" spans="1:2" ht="33.75">
      <c r="A1815" s="43" t="s">
        <v>1891</v>
      </c>
      <c r="B1815" s="44">
        <v>42</v>
      </c>
    </row>
    <row r="1816" spans="1:2" ht="56.25">
      <c r="A1816" s="43" t="s">
        <v>1892</v>
      </c>
      <c r="B1816" s="44">
        <v>20</v>
      </c>
    </row>
    <row r="1817" spans="1:2" ht="56.25">
      <c r="A1817" s="43" t="s">
        <v>1893</v>
      </c>
      <c r="B1817" s="44">
        <v>38</v>
      </c>
    </row>
    <row r="1818" spans="1:2" ht="45">
      <c r="A1818" s="43" t="s">
        <v>1894</v>
      </c>
      <c r="B1818" s="44">
        <v>36</v>
      </c>
    </row>
    <row r="1819" spans="1:2" ht="45">
      <c r="A1819" s="43" t="s">
        <v>1895</v>
      </c>
      <c r="B1819" s="44">
        <v>57</v>
      </c>
    </row>
    <row r="1820" spans="1:2" ht="56.25">
      <c r="A1820" s="43" t="s">
        <v>1896</v>
      </c>
      <c r="B1820" s="45"/>
    </row>
    <row r="1821" spans="1:2" ht="56.25">
      <c r="A1821" s="43" t="s">
        <v>1897</v>
      </c>
      <c r="B1821" s="45"/>
    </row>
    <row r="1822" spans="1:2" ht="56.25">
      <c r="A1822" s="43" t="s">
        <v>1898</v>
      </c>
      <c r="B1822" s="44">
        <v>2</v>
      </c>
    </row>
    <row r="1823" spans="1:2" ht="56.25">
      <c r="A1823" s="43" t="s">
        <v>1899</v>
      </c>
      <c r="B1823" s="44">
        <v>2</v>
      </c>
    </row>
    <row r="1824" spans="1:2" ht="45">
      <c r="A1824" s="43" t="s">
        <v>1900</v>
      </c>
      <c r="B1824" s="44">
        <v>1</v>
      </c>
    </row>
    <row r="1825" spans="1:2" ht="45">
      <c r="A1825" s="43" t="s">
        <v>1901</v>
      </c>
      <c r="B1825" s="44">
        <v>1</v>
      </c>
    </row>
    <row r="1826" spans="1:2" ht="45">
      <c r="A1826" s="43" t="s">
        <v>1902</v>
      </c>
      <c r="B1826" s="44">
        <v>1</v>
      </c>
    </row>
    <row r="1827" spans="1:2" ht="45">
      <c r="A1827" s="43" t="s">
        <v>1903</v>
      </c>
      <c r="B1827" s="44">
        <v>12</v>
      </c>
    </row>
    <row r="1828" spans="1:2" ht="45">
      <c r="A1828" s="43" t="s">
        <v>1904</v>
      </c>
      <c r="B1828" s="44">
        <v>10</v>
      </c>
    </row>
    <row r="1829" spans="1:2" ht="45">
      <c r="A1829" s="43" t="s">
        <v>1905</v>
      </c>
      <c r="B1829" s="44">
        <v>11</v>
      </c>
    </row>
    <row r="1830" spans="1:2" ht="33.75">
      <c r="A1830" s="43" t="s">
        <v>1906</v>
      </c>
      <c r="B1830" s="44">
        <v>8</v>
      </c>
    </row>
    <row r="1831" spans="1:2" ht="33.75">
      <c r="A1831" s="43" t="s">
        <v>1907</v>
      </c>
      <c r="B1831" s="44">
        <v>7</v>
      </c>
    </row>
    <row r="1832" spans="1:2" ht="33.75">
      <c r="A1832" s="43" t="s">
        <v>1908</v>
      </c>
      <c r="B1832" s="44">
        <v>8</v>
      </c>
    </row>
    <row r="1833" spans="1:2" ht="56.25">
      <c r="A1833" s="43" t="s">
        <v>1909</v>
      </c>
      <c r="B1833" s="44">
        <v>8</v>
      </c>
    </row>
    <row r="1834" spans="1:2" ht="56.25">
      <c r="A1834" s="43" t="s">
        <v>1910</v>
      </c>
      <c r="B1834" s="44">
        <v>11</v>
      </c>
    </row>
    <row r="1835" spans="1:2" ht="56.25">
      <c r="A1835" s="43" t="s">
        <v>1911</v>
      </c>
      <c r="B1835" s="44">
        <v>11</v>
      </c>
    </row>
    <row r="1836" spans="1:2" ht="45">
      <c r="A1836" s="43" t="s">
        <v>1912</v>
      </c>
      <c r="B1836" s="44">
        <v>8</v>
      </c>
    </row>
    <row r="1837" spans="1:2" ht="45">
      <c r="A1837" s="43" t="s">
        <v>1913</v>
      </c>
      <c r="B1837" s="44">
        <v>7</v>
      </c>
    </row>
    <row r="1838" spans="1:2" ht="45">
      <c r="A1838" s="43" t="s">
        <v>1914</v>
      </c>
      <c r="B1838" s="44">
        <v>5</v>
      </c>
    </row>
    <row r="1839" spans="1:2" ht="67.5">
      <c r="A1839" s="43" t="s">
        <v>1915</v>
      </c>
      <c r="B1839" s="44">
        <v>10</v>
      </c>
    </row>
    <row r="1840" spans="1:2" ht="67.5">
      <c r="A1840" s="43" t="s">
        <v>1916</v>
      </c>
      <c r="B1840" s="44">
        <v>10</v>
      </c>
    </row>
    <row r="1841" spans="1:2" ht="67.5">
      <c r="A1841" s="43" t="s">
        <v>1917</v>
      </c>
      <c r="B1841" s="44">
        <v>10</v>
      </c>
    </row>
    <row r="1842" spans="1:2" ht="56.25">
      <c r="A1842" s="43" t="s">
        <v>1918</v>
      </c>
      <c r="B1842" s="44">
        <v>6</v>
      </c>
    </row>
    <row r="1843" spans="1:2" ht="56.25">
      <c r="A1843" s="43" t="s">
        <v>1919</v>
      </c>
      <c r="B1843" s="44">
        <v>7</v>
      </c>
    </row>
    <row r="1844" spans="1:2" ht="56.25">
      <c r="A1844" s="43" t="s">
        <v>1920</v>
      </c>
      <c r="B1844" s="44">
        <v>7</v>
      </c>
    </row>
    <row r="1845" spans="1:2" ht="45">
      <c r="A1845" s="43" t="s">
        <v>1921</v>
      </c>
      <c r="B1845" s="44">
        <v>7</v>
      </c>
    </row>
    <row r="1846" spans="1:2" ht="45">
      <c r="A1846" s="43" t="s">
        <v>1922</v>
      </c>
      <c r="B1846" s="44">
        <v>9</v>
      </c>
    </row>
    <row r="1847" spans="1:2" ht="45">
      <c r="A1847" s="43" t="s">
        <v>1923</v>
      </c>
      <c r="B1847" s="44">
        <v>9</v>
      </c>
    </row>
    <row r="1848" spans="1:2" ht="33.75">
      <c r="A1848" s="43" t="s">
        <v>1924</v>
      </c>
      <c r="B1848" s="44">
        <v>4</v>
      </c>
    </row>
    <row r="1849" spans="1:2" ht="33.75">
      <c r="A1849" s="43" t="s">
        <v>1925</v>
      </c>
      <c r="B1849" s="44">
        <v>5</v>
      </c>
    </row>
    <row r="1850" spans="1:2" ht="33.75">
      <c r="A1850" s="43" t="s">
        <v>1926</v>
      </c>
      <c r="B1850" s="44">
        <v>5</v>
      </c>
    </row>
    <row r="1851" spans="1:2" ht="45">
      <c r="A1851" s="43" t="s">
        <v>1927</v>
      </c>
      <c r="B1851" s="44">
        <v>4</v>
      </c>
    </row>
    <row r="1852" spans="1:2" ht="45">
      <c r="A1852" s="43" t="s">
        <v>1928</v>
      </c>
      <c r="B1852" s="44">
        <v>7</v>
      </c>
    </row>
    <row r="1853" spans="1:2" ht="45">
      <c r="A1853" s="43" t="s">
        <v>1929</v>
      </c>
      <c r="B1853" s="44">
        <v>3</v>
      </c>
    </row>
    <row r="1854" spans="1:2" ht="45">
      <c r="A1854" s="43" t="s">
        <v>1930</v>
      </c>
      <c r="B1854" s="44">
        <v>2</v>
      </c>
    </row>
    <row r="1855" spans="1:2" ht="45">
      <c r="A1855" s="43" t="s">
        <v>1931</v>
      </c>
      <c r="B1855" s="44">
        <v>3</v>
      </c>
    </row>
    <row r="1856" spans="1:2" ht="45">
      <c r="A1856" s="43" t="s">
        <v>1932</v>
      </c>
      <c r="B1856" s="44">
        <v>1</v>
      </c>
    </row>
    <row r="1857" spans="1:2" ht="56.25">
      <c r="A1857" s="43" t="s">
        <v>1933</v>
      </c>
      <c r="B1857" s="44">
        <v>4</v>
      </c>
    </row>
    <row r="1858" spans="1:2" ht="56.25">
      <c r="A1858" s="43" t="s">
        <v>1934</v>
      </c>
      <c r="B1858" s="45"/>
    </row>
    <row r="1859" spans="1:2" ht="56.25">
      <c r="A1859" s="43" t="s">
        <v>1935</v>
      </c>
      <c r="B1859" s="44">
        <v>5</v>
      </c>
    </row>
    <row r="1860" spans="1:2" ht="67.5">
      <c r="A1860" s="43" t="s">
        <v>1936</v>
      </c>
      <c r="B1860" s="44">
        <v>2</v>
      </c>
    </row>
    <row r="1861" spans="1:2" ht="67.5">
      <c r="A1861" s="43" t="s">
        <v>1937</v>
      </c>
      <c r="B1861" s="44">
        <v>2</v>
      </c>
    </row>
    <row r="1862" spans="1:2" ht="56.25">
      <c r="A1862" s="43" t="s">
        <v>1938</v>
      </c>
      <c r="B1862" s="44">
        <v>3</v>
      </c>
    </row>
    <row r="1863" spans="1:2" ht="56.25">
      <c r="A1863" s="43" t="s">
        <v>1939</v>
      </c>
      <c r="B1863" s="44">
        <v>4</v>
      </c>
    </row>
    <row r="1864" spans="1:2" ht="67.5">
      <c r="A1864" s="43" t="s">
        <v>1940</v>
      </c>
      <c r="B1864" s="44">
        <v>5</v>
      </c>
    </row>
    <row r="1865" spans="1:2" ht="56.25">
      <c r="A1865" s="43" t="s">
        <v>1941</v>
      </c>
      <c r="B1865" s="44">
        <v>1</v>
      </c>
    </row>
    <row r="1866" spans="1:2" ht="45">
      <c r="A1866" s="43" t="s">
        <v>1942</v>
      </c>
      <c r="B1866" s="44">
        <v>1</v>
      </c>
    </row>
    <row r="1867" spans="1:2" ht="45">
      <c r="A1867" s="43" t="s">
        <v>1943</v>
      </c>
      <c r="B1867" s="44">
        <v>1</v>
      </c>
    </row>
    <row r="1868" spans="1:2" ht="56.25">
      <c r="A1868" s="43" t="s">
        <v>1944</v>
      </c>
      <c r="B1868" s="44">
        <v>3</v>
      </c>
    </row>
    <row r="1869" spans="1:2" ht="45">
      <c r="A1869" s="43" t="s">
        <v>1945</v>
      </c>
      <c r="B1869" s="44">
        <v>3</v>
      </c>
    </row>
    <row r="1870" spans="1:2" ht="45">
      <c r="A1870" s="43" t="s">
        <v>1946</v>
      </c>
      <c r="B1870" s="44">
        <v>3</v>
      </c>
    </row>
    <row r="1871" spans="1:2" ht="45">
      <c r="A1871" s="43" t="s">
        <v>1947</v>
      </c>
      <c r="B1871" s="44">
        <v>2</v>
      </c>
    </row>
    <row r="1872" spans="1:2" ht="45">
      <c r="A1872" s="43" t="s">
        <v>1948</v>
      </c>
      <c r="B1872" s="44">
        <v>1</v>
      </c>
    </row>
    <row r="1873" spans="1:2" ht="45">
      <c r="A1873" s="43" t="s">
        <v>1949</v>
      </c>
      <c r="B1873" s="44">
        <v>2</v>
      </c>
    </row>
    <row r="1874" spans="1:2" ht="45">
      <c r="A1874" s="43" t="s">
        <v>1950</v>
      </c>
      <c r="B1874" s="44">
        <v>1</v>
      </c>
    </row>
    <row r="1875" spans="1:2" ht="45">
      <c r="A1875" s="43" t="s">
        <v>1951</v>
      </c>
      <c r="B1875" s="44">
        <v>2</v>
      </c>
    </row>
    <row r="1876" spans="1:2" ht="56.25">
      <c r="A1876" s="43" t="s">
        <v>1952</v>
      </c>
      <c r="B1876" s="44">
        <v>4</v>
      </c>
    </row>
    <row r="1877" spans="1:2" ht="56.25">
      <c r="A1877" s="43" t="s">
        <v>1953</v>
      </c>
      <c r="B1877" s="44">
        <v>3</v>
      </c>
    </row>
    <row r="1878" spans="1:2" ht="45">
      <c r="A1878" s="43" t="s">
        <v>1954</v>
      </c>
      <c r="B1878" s="44">
        <v>4</v>
      </c>
    </row>
    <row r="1879" spans="1:2" ht="45">
      <c r="A1879" s="43" t="s">
        <v>1955</v>
      </c>
      <c r="B1879" s="44">
        <v>3</v>
      </c>
    </row>
    <row r="1880" spans="1:2" ht="56.25">
      <c r="A1880" s="43" t="s">
        <v>1956</v>
      </c>
      <c r="B1880" s="44">
        <v>5</v>
      </c>
    </row>
    <row r="1881" spans="1:2" ht="78.75">
      <c r="A1881" s="43" t="s">
        <v>1957</v>
      </c>
      <c r="B1881" s="44">
        <v>6</v>
      </c>
    </row>
    <row r="1882" spans="1:2" ht="78.75">
      <c r="A1882" s="43" t="s">
        <v>1958</v>
      </c>
      <c r="B1882" s="44">
        <v>8</v>
      </c>
    </row>
    <row r="1883" spans="1:2" ht="67.5">
      <c r="A1883" s="43" t="s">
        <v>1959</v>
      </c>
      <c r="B1883" s="44">
        <v>8</v>
      </c>
    </row>
    <row r="1884" spans="1:2" ht="67.5">
      <c r="A1884" s="43" t="s">
        <v>1960</v>
      </c>
      <c r="B1884" s="44">
        <v>4</v>
      </c>
    </row>
    <row r="1885" spans="1:2" ht="78.75">
      <c r="A1885" s="43" t="s">
        <v>1961</v>
      </c>
      <c r="B1885" s="44">
        <v>7</v>
      </c>
    </row>
    <row r="1886" spans="1:2" ht="56.25">
      <c r="A1886" s="43" t="s">
        <v>1962</v>
      </c>
      <c r="B1886" s="44">
        <v>4</v>
      </c>
    </row>
    <row r="1887" spans="1:2" ht="56.25">
      <c r="A1887" s="43" t="s">
        <v>1963</v>
      </c>
      <c r="B1887" s="44">
        <v>4</v>
      </c>
    </row>
    <row r="1888" spans="1:2" ht="45">
      <c r="A1888" s="43" t="s">
        <v>1964</v>
      </c>
      <c r="B1888" s="44">
        <v>3</v>
      </c>
    </row>
    <row r="1889" spans="1:2" ht="45">
      <c r="A1889" s="43" t="s">
        <v>1965</v>
      </c>
      <c r="B1889" s="44">
        <v>3</v>
      </c>
    </row>
    <row r="1890" spans="1:2" ht="56.25">
      <c r="A1890" s="43" t="s">
        <v>1966</v>
      </c>
      <c r="B1890" s="44">
        <v>5</v>
      </c>
    </row>
    <row r="1891" spans="1:2" ht="56.25">
      <c r="A1891" s="43" t="s">
        <v>1967</v>
      </c>
      <c r="B1891" s="44">
        <v>4</v>
      </c>
    </row>
    <row r="1892" spans="1:2" ht="56.25">
      <c r="A1892" s="43" t="s">
        <v>1968</v>
      </c>
      <c r="B1892" s="44">
        <v>5</v>
      </c>
    </row>
    <row r="1893" spans="1:2" ht="45">
      <c r="A1893" s="43" t="s">
        <v>1969</v>
      </c>
      <c r="B1893" s="44">
        <v>4</v>
      </c>
    </row>
    <row r="1894" spans="1:2" ht="45">
      <c r="A1894" s="43" t="s">
        <v>1970</v>
      </c>
      <c r="B1894" s="44">
        <v>5</v>
      </c>
    </row>
    <row r="1895" spans="1:2" ht="56.25">
      <c r="A1895" s="43" t="s">
        <v>1971</v>
      </c>
      <c r="B1895" s="44">
        <v>5</v>
      </c>
    </row>
    <row r="1896" spans="1:2" ht="56.25">
      <c r="A1896" s="43" t="s">
        <v>1972</v>
      </c>
      <c r="B1896" s="45"/>
    </row>
    <row r="1897" spans="1:2" ht="56.25">
      <c r="A1897" s="43" t="s">
        <v>1973</v>
      </c>
      <c r="B1897" s="45"/>
    </row>
    <row r="1898" spans="1:2" ht="56.25">
      <c r="A1898" s="43" t="s">
        <v>1974</v>
      </c>
      <c r="B1898" s="45"/>
    </row>
    <row r="1899" spans="1:2" ht="45">
      <c r="A1899" s="43" t="s">
        <v>1975</v>
      </c>
      <c r="B1899" s="45"/>
    </row>
    <row r="1900" spans="1:2" ht="45">
      <c r="A1900" s="43" t="s">
        <v>1976</v>
      </c>
      <c r="B1900" s="45"/>
    </row>
    <row r="1901" spans="1:2" ht="45">
      <c r="A1901" s="43" t="s">
        <v>1977</v>
      </c>
      <c r="B1901" s="45"/>
    </row>
    <row r="1902" spans="1:2" ht="56.25">
      <c r="A1902" s="43" t="s">
        <v>1978</v>
      </c>
      <c r="B1902" s="44">
        <v>7</v>
      </c>
    </row>
    <row r="1903" spans="1:2" ht="56.25">
      <c r="A1903" s="43" t="s">
        <v>1979</v>
      </c>
      <c r="B1903" s="44">
        <v>6</v>
      </c>
    </row>
    <row r="1904" spans="1:2" ht="56.25">
      <c r="A1904" s="43" t="s">
        <v>1980</v>
      </c>
      <c r="B1904" s="44">
        <v>10</v>
      </c>
    </row>
    <row r="1905" spans="1:2" ht="56.25">
      <c r="A1905" s="43" t="s">
        <v>1981</v>
      </c>
      <c r="B1905" s="44">
        <v>10</v>
      </c>
    </row>
    <row r="1906" spans="1:2" ht="45">
      <c r="A1906" s="43" t="s">
        <v>1982</v>
      </c>
      <c r="B1906" s="44">
        <v>6</v>
      </c>
    </row>
    <row r="1907" spans="1:2" ht="45">
      <c r="A1907" s="43" t="s">
        <v>1983</v>
      </c>
      <c r="B1907" s="44">
        <v>6</v>
      </c>
    </row>
    <row r="1908" spans="1:2" ht="45">
      <c r="A1908" s="43" t="s">
        <v>1984</v>
      </c>
      <c r="B1908" s="44">
        <v>7</v>
      </c>
    </row>
    <row r="1909" spans="1:2" ht="45">
      <c r="A1909" s="43" t="s">
        <v>1985</v>
      </c>
      <c r="B1909" s="44">
        <v>10</v>
      </c>
    </row>
    <row r="1910" spans="1:2" ht="45">
      <c r="A1910" s="43" t="s">
        <v>1986</v>
      </c>
      <c r="B1910" s="44">
        <v>15</v>
      </c>
    </row>
    <row r="1911" spans="1:2" ht="45">
      <c r="A1911" s="43" t="s">
        <v>1987</v>
      </c>
      <c r="B1911" s="44">
        <v>14</v>
      </c>
    </row>
    <row r="1912" spans="1:2" ht="45">
      <c r="A1912" s="43" t="s">
        <v>1988</v>
      </c>
      <c r="B1912" s="44">
        <v>14</v>
      </c>
    </row>
    <row r="1913" spans="1:2" ht="33.75">
      <c r="A1913" s="43" t="s">
        <v>1989</v>
      </c>
      <c r="B1913" s="44">
        <v>9</v>
      </c>
    </row>
    <row r="1914" spans="1:2" ht="33.75">
      <c r="A1914" s="43" t="s">
        <v>1990</v>
      </c>
      <c r="B1914" s="44">
        <v>9</v>
      </c>
    </row>
    <row r="1915" spans="1:2" ht="33.75">
      <c r="A1915" s="43" t="s">
        <v>1991</v>
      </c>
      <c r="B1915" s="44">
        <v>9</v>
      </c>
    </row>
    <row r="1916" spans="1:2" ht="45">
      <c r="A1916" s="43" t="s">
        <v>1992</v>
      </c>
      <c r="B1916" s="44">
        <v>3</v>
      </c>
    </row>
    <row r="1917" spans="1:2" ht="45">
      <c r="A1917" s="43" t="s">
        <v>1993</v>
      </c>
      <c r="B1917" s="44">
        <v>6</v>
      </c>
    </row>
    <row r="1918" spans="1:2" ht="45">
      <c r="A1918" s="43" t="s">
        <v>1994</v>
      </c>
      <c r="B1918" s="44">
        <v>7</v>
      </c>
    </row>
    <row r="1919" spans="1:2" ht="45">
      <c r="A1919" s="43" t="s">
        <v>1995</v>
      </c>
      <c r="B1919" s="44">
        <v>6</v>
      </c>
    </row>
    <row r="1920" spans="1:2" ht="56.25">
      <c r="A1920" s="43" t="s">
        <v>1996</v>
      </c>
      <c r="B1920" s="44">
        <v>3</v>
      </c>
    </row>
    <row r="1921" spans="1:2" ht="56.25">
      <c r="A1921" s="43" t="s">
        <v>1997</v>
      </c>
      <c r="B1921" s="44">
        <v>5</v>
      </c>
    </row>
    <row r="1922" spans="1:2" ht="56.25">
      <c r="A1922" s="43" t="s">
        <v>1998</v>
      </c>
      <c r="B1922" s="44">
        <v>3</v>
      </c>
    </row>
    <row r="1923" spans="1:2" ht="45">
      <c r="A1923" s="43" t="s">
        <v>1999</v>
      </c>
      <c r="B1923" s="44">
        <v>4</v>
      </c>
    </row>
    <row r="1924" spans="1:2" ht="45">
      <c r="A1924" s="43" t="s">
        <v>2000</v>
      </c>
      <c r="B1924" s="44">
        <v>2</v>
      </c>
    </row>
    <row r="1925" spans="1:2" ht="45">
      <c r="A1925" s="43" t="s">
        <v>2001</v>
      </c>
      <c r="B1925" s="44">
        <v>2</v>
      </c>
    </row>
    <row r="1926" spans="1:2" ht="56.25">
      <c r="A1926" s="43" t="s">
        <v>2002</v>
      </c>
      <c r="B1926" s="44">
        <v>5</v>
      </c>
    </row>
    <row r="1927" spans="1:2" ht="56.25">
      <c r="A1927" s="43" t="s">
        <v>2003</v>
      </c>
      <c r="B1927" s="44">
        <v>7</v>
      </c>
    </row>
    <row r="1928" spans="1:2" ht="56.25">
      <c r="A1928" s="43" t="s">
        <v>2004</v>
      </c>
      <c r="B1928" s="44">
        <v>7</v>
      </c>
    </row>
    <row r="1929" spans="1:2" ht="45">
      <c r="A1929" s="43" t="s">
        <v>2005</v>
      </c>
      <c r="B1929" s="44">
        <v>6</v>
      </c>
    </row>
    <row r="1930" spans="1:2" ht="45">
      <c r="A1930" s="43" t="s">
        <v>2006</v>
      </c>
      <c r="B1930" s="44">
        <v>7</v>
      </c>
    </row>
    <row r="1931" spans="1:2" ht="45">
      <c r="A1931" s="43" t="s">
        <v>2007</v>
      </c>
      <c r="B1931" s="44">
        <v>8</v>
      </c>
    </row>
    <row r="1932" spans="1:2" ht="56.25">
      <c r="A1932" s="43" t="s">
        <v>2008</v>
      </c>
      <c r="B1932" s="44">
        <v>2</v>
      </c>
    </row>
    <row r="1933" spans="1:2" ht="56.25">
      <c r="A1933" s="43" t="s">
        <v>2009</v>
      </c>
      <c r="B1933" s="44">
        <v>3</v>
      </c>
    </row>
    <row r="1934" spans="1:2" ht="45">
      <c r="A1934" s="43" t="s">
        <v>2010</v>
      </c>
      <c r="B1934" s="44">
        <v>5</v>
      </c>
    </row>
    <row r="1935" spans="1:2" ht="45">
      <c r="A1935" s="43" t="s">
        <v>2011</v>
      </c>
      <c r="B1935" s="44">
        <v>1</v>
      </c>
    </row>
    <row r="1936" spans="1:2" ht="45">
      <c r="A1936" s="43" t="s">
        <v>2012</v>
      </c>
      <c r="B1936" s="44">
        <v>3</v>
      </c>
    </row>
    <row r="1937" spans="1:2" ht="45">
      <c r="A1937" s="43" t="s">
        <v>2013</v>
      </c>
      <c r="B1937" s="44">
        <v>3</v>
      </c>
    </row>
    <row r="1938" spans="1:2" ht="45">
      <c r="A1938" s="43" t="s">
        <v>2014</v>
      </c>
      <c r="B1938" s="44">
        <v>2</v>
      </c>
    </row>
    <row r="1939" spans="1:2" ht="45">
      <c r="A1939" s="43" t="s">
        <v>2015</v>
      </c>
      <c r="B1939" s="44">
        <v>2</v>
      </c>
    </row>
    <row r="1940" spans="1:2" ht="45">
      <c r="A1940" s="43" t="s">
        <v>2016</v>
      </c>
      <c r="B1940" s="45"/>
    </row>
    <row r="1941" spans="1:2" ht="45">
      <c r="A1941" s="43" t="s">
        <v>2017</v>
      </c>
      <c r="B1941" s="44">
        <v>1</v>
      </c>
    </row>
    <row r="1942" spans="1:2" ht="45">
      <c r="A1942" s="43" t="s">
        <v>2018</v>
      </c>
      <c r="B1942" s="44">
        <v>5</v>
      </c>
    </row>
    <row r="1943" spans="1:2" ht="56.25">
      <c r="A1943" s="43" t="s">
        <v>2019</v>
      </c>
      <c r="B1943" s="44">
        <v>3</v>
      </c>
    </row>
    <row r="1944" spans="1:2" ht="45">
      <c r="A1944" s="43" t="s">
        <v>2020</v>
      </c>
      <c r="B1944" s="44">
        <v>4</v>
      </c>
    </row>
    <row r="1945" spans="1:2" ht="45">
      <c r="A1945" s="43" t="s">
        <v>2021</v>
      </c>
      <c r="B1945" s="44">
        <v>2</v>
      </c>
    </row>
    <row r="1946" spans="1:2" ht="56.25">
      <c r="A1946" s="43" t="s">
        <v>2022</v>
      </c>
      <c r="B1946" s="44">
        <v>3</v>
      </c>
    </row>
    <row r="1947" spans="1:2" ht="56.25">
      <c r="A1947" s="43" t="s">
        <v>2023</v>
      </c>
      <c r="B1947" s="44">
        <v>2</v>
      </c>
    </row>
    <row r="1948" spans="1:2" ht="56.25">
      <c r="A1948" s="43" t="s">
        <v>2024</v>
      </c>
      <c r="B1948" s="44">
        <v>1</v>
      </c>
    </row>
    <row r="1949" spans="1:2" ht="45">
      <c r="A1949" s="43" t="s">
        <v>2025</v>
      </c>
      <c r="B1949" s="44">
        <v>6</v>
      </c>
    </row>
    <row r="1950" spans="1:2" ht="45">
      <c r="A1950" s="43" t="s">
        <v>2026</v>
      </c>
      <c r="B1950" s="44">
        <v>3</v>
      </c>
    </row>
    <row r="1951" spans="1:2" ht="45">
      <c r="A1951" s="43" t="s">
        <v>2027</v>
      </c>
      <c r="B1951" s="45"/>
    </row>
    <row r="1952" spans="1:2" ht="45">
      <c r="A1952" s="43" t="s">
        <v>2028</v>
      </c>
      <c r="B1952" s="45"/>
    </row>
    <row r="1953" spans="1:2" ht="45">
      <c r="A1953" s="43" t="s">
        <v>2029</v>
      </c>
      <c r="B1953" s="45"/>
    </row>
    <row r="1954" spans="1:2" ht="45">
      <c r="A1954" s="43" t="s">
        <v>2030</v>
      </c>
      <c r="B1954" s="45"/>
    </row>
    <row r="1955" spans="1:2" ht="45">
      <c r="A1955" s="43" t="s">
        <v>2031</v>
      </c>
      <c r="B1955" s="45"/>
    </row>
    <row r="1956" spans="1:2" ht="45">
      <c r="A1956" s="43" t="s">
        <v>2032</v>
      </c>
      <c r="B1956" s="45"/>
    </row>
    <row r="1957" spans="1:2" ht="45">
      <c r="A1957" s="43" t="s">
        <v>2033</v>
      </c>
      <c r="B1957" s="44">
        <v>2</v>
      </c>
    </row>
    <row r="1958" spans="1:2" ht="33.75">
      <c r="A1958" s="43" t="s">
        <v>2034</v>
      </c>
      <c r="B1958" s="45"/>
    </row>
    <row r="1959" spans="1:2" ht="33.75">
      <c r="A1959" s="43" t="s">
        <v>2035</v>
      </c>
      <c r="B1959" s="45"/>
    </row>
    <row r="1960" spans="1:2" ht="33.75">
      <c r="A1960" s="43" t="s">
        <v>2036</v>
      </c>
      <c r="B1960" s="45"/>
    </row>
    <row r="1961" spans="1:2" ht="56.25">
      <c r="A1961" s="43" t="s">
        <v>2037</v>
      </c>
      <c r="B1961" s="44">
        <v>6</v>
      </c>
    </row>
    <row r="1962" spans="1:2" ht="56.25">
      <c r="A1962" s="43" t="s">
        <v>2038</v>
      </c>
      <c r="B1962" s="44">
        <v>7</v>
      </c>
    </row>
    <row r="1963" spans="1:2" ht="56.25">
      <c r="A1963" s="43" t="s">
        <v>2039</v>
      </c>
      <c r="B1963" s="44">
        <v>4</v>
      </c>
    </row>
    <row r="1964" spans="1:2" ht="45">
      <c r="A1964" s="43" t="s">
        <v>2040</v>
      </c>
      <c r="B1964" s="44">
        <v>4</v>
      </c>
    </row>
    <row r="1965" spans="1:2" ht="45">
      <c r="A1965" s="43" t="s">
        <v>2041</v>
      </c>
      <c r="B1965" s="44">
        <v>8</v>
      </c>
    </row>
    <row r="1966" spans="1:2" ht="45">
      <c r="A1966" s="43" t="s">
        <v>2042</v>
      </c>
      <c r="B1966" s="44">
        <v>8</v>
      </c>
    </row>
    <row r="1967" spans="1:2" ht="56.25">
      <c r="A1967" s="43" t="s">
        <v>2043</v>
      </c>
      <c r="B1967" s="44">
        <v>7</v>
      </c>
    </row>
    <row r="1968" spans="1:2" ht="56.25">
      <c r="A1968" s="43" t="s">
        <v>2044</v>
      </c>
      <c r="B1968" s="44">
        <v>7</v>
      </c>
    </row>
    <row r="1969" spans="1:2" ht="56.25">
      <c r="A1969" s="43" t="s">
        <v>2045</v>
      </c>
      <c r="B1969" s="44">
        <v>7</v>
      </c>
    </row>
    <row r="1970" spans="1:2" ht="56.25">
      <c r="A1970" s="43" t="s">
        <v>2046</v>
      </c>
      <c r="B1970" s="44">
        <v>4</v>
      </c>
    </row>
    <row r="1971" spans="1:2" ht="45">
      <c r="A1971" s="43" t="s">
        <v>2047</v>
      </c>
      <c r="B1971" s="44">
        <v>7</v>
      </c>
    </row>
    <row r="1972" spans="1:2" ht="45">
      <c r="A1972" s="43" t="s">
        <v>2048</v>
      </c>
      <c r="B1972" s="44">
        <v>8</v>
      </c>
    </row>
    <row r="1973" spans="1:2" ht="45">
      <c r="A1973" s="43" t="s">
        <v>2049</v>
      </c>
      <c r="B1973" s="44">
        <v>8</v>
      </c>
    </row>
    <row r="1974" spans="1:2" ht="56.25">
      <c r="A1974" s="43" t="s">
        <v>2050</v>
      </c>
      <c r="B1974" s="44">
        <v>5</v>
      </c>
    </row>
    <row r="1975" spans="1:2" ht="56.25">
      <c r="A1975" s="43" t="s">
        <v>2051</v>
      </c>
      <c r="B1975" s="44">
        <v>4</v>
      </c>
    </row>
    <row r="1976" spans="1:2" ht="56.25">
      <c r="A1976" s="43" t="s">
        <v>2052</v>
      </c>
      <c r="B1976" s="44">
        <v>5</v>
      </c>
    </row>
    <row r="1977" spans="1:2" ht="45">
      <c r="A1977" s="43" t="s">
        <v>2053</v>
      </c>
      <c r="B1977" s="44">
        <v>3</v>
      </c>
    </row>
    <row r="1978" spans="1:2" ht="45">
      <c r="A1978" s="43" t="s">
        <v>2054</v>
      </c>
      <c r="B1978" s="44">
        <v>6</v>
      </c>
    </row>
    <row r="1979" spans="1:2" ht="45">
      <c r="A1979" s="43" t="s">
        <v>2055</v>
      </c>
      <c r="B1979" s="44">
        <v>6</v>
      </c>
    </row>
    <row r="1980" spans="1:2" ht="56.25">
      <c r="A1980" s="43" t="s">
        <v>2056</v>
      </c>
      <c r="B1980" s="44">
        <v>24</v>
      </c>
    </row>
    <row r="1981" spans="1:2" ht="56.25">
      <c r="A1981" s="43" t="s">
        <v>2057</v>
      </c>
      <c r="B1981" s="44">
        <v>30</v>
      </c>
    </row>
    <row r="1982" spans="1:2" ht="45">
      <c r="A1982" s="43" t="s">
        <v>2058</v>
      </c>
      <c r="B1982" s="44">
        <v>22</v>
      </c>
    </row>
    <row r="1983" spans="1:2" ht="45">
      <c r="A1983" s="43" t="s">
        <v>2059</v>
      </c>
      <c r="B1983" s="44">
        <v>25</v>
      </c>
    </row>
    <row r="1984" spans="1:2" ht="45">
      <c r="A1984" s="43" t="s">
        <v>2060</v>
      </c>
      <c r="B1984" s="44">
        <v>25</v>
      </c>
    </row>
    <row r="1985" spans="1:2" ht="45">
      <c r="A1985" s="43" t="s">
        <v>2061</v>
      </c>
      <c r="B1985" s="44">
        <v>28</v>
      </c>
    </row>
    <row r="1986" spans="1:2" ht="67.5">
      <c r="A1986" s="43" t="s">
        <v>2062</v>
      </c>
      <c r="B1986" s="44">
        <v>27</v>
      </c>
    </row>
    <row r="1987" spans="1:2" ht="67.5">
      <c r="A1987" s="43" t="s">
        <v>2063</v>
      </c>
      <c r="B1987" s="44">
        <v>28</v>
      </c>
    </row>
    <row r="1988" spans="1:2" ht="56.25">
      <c r="A1988" s="43" t="s">
        <v>2064</v>
      </c>
      <c r="B1988" s="44">
        <v>31</v>
      </c>
    </row>
    <row r="1989" spans="1:2" ht="56.25">
      <c r="A1989" s="43" t="s">
        <v>2065</v>
      </c>
      <c r="B1989" s="44">
        <v>31</v>
      </c>
    </row>
    <row r="1990" spans="1:2" ht="56.25">
      <c r="A1990" s="43" t="s">
        <v>2066</v>
      </c>
      <c r="B1990" s="44">
        <v>27</v>
      </c>
    </row>
    <row r="1991" spans="1:2" ht="56.25">
      <c r="A1991" s="43" t="s">
        <v>2067</v>
      </c>
      <c r="B1991" s="44">
        <v>28</v>
      </c>
    </row>
    <row r="1992" spans="1:2" ht="56.25">
      <c r="A1992" s="43" t="s">
        <v>2068</v>
      </c>
      <c r="B1992" s="44">
        <v>37</v>
      </c>
    </row>
    <row r="1993" spans="1:2" ht="56.25">
      <c r="A1993" s="43" t="s">
        <v>2069</v>
      </c>
      <c r="B1993" s="44">
        <v>23</v>
      </c>
    </row>
    <row r="1994" spans="1:2" ht="45">
      <c r="A1994" s="43" t="s">
        <v>2070</v>
      </c>
      <c r="B1994" s="44">
        <v>26</v>
      </c>
    </row>
    <row r="1995" spans="1:2" ht="45">
      <c r="A1995" s="43" t="s">
        <v>2071</v>
      </c>
      <c r="B1995" s="44">
        <v>25</v>
      </c>
    </row>
    <row r="1996" spans="1:2" ht="45">
      <c r="A1996" s="43" t="s">
        <v>2072</v>
      </c>
      <c r="B1996" s="44">
        <v>33</v>
      </c>
    </row>
    <row r="1997" spans="1:2" ht="45">
      <c r="A1997" s="43" t="s">
        <v>2073</v>
      </c>
      <c r="B1997" s="44">
        <v>30</v>
      </c>
    </row>
    <row r="1998" spans="1:2" ht="56.25">
      <c r="A1998" s="43" t="s">
        <v>2074</v>
      </c>
      <c r="B1998" s="44">
        <v>15</v>
      </c>
    </row>
    <row r="1999" spans="1:2" ht="56.25">
      <c r="A1999" s="43" t="s">
        <v>2075</v>
      </c>
      <c r="B1999" s="44">
        <v>21</v>
      </c>
    </row>
    <row r="2000" spans="1:2" ht="45">
      <c r="A2000" s="43" t="s">
        <v>2076</v>
      </c>
      <c r="B2000" s="44">
        <v>20</v>
      </c>
    </row>
    <row r="2001" spans="1:2" ht="45">
      <c r="A2001" s="43" t="s">
        <v>2077</v>
      </c>
      <c r="B2001" s="44">
        <v>20</v>
      </c>
    </row>
    <row r="2002" spans="1:2" ht="45">
      <c r="A2002" s="43" t="s">
        <v>2078</v>
      </c>
      <c r="B2002" s="44">
        <v>17</v>
      </c>
    </row>
    <row r="2003" spans="1:2" ht="45">
      <c r="A2003" s="43" t="s">
        <v>2079</v>
      </c>
      <c r="B2003" s="44">
        <v>21</v>
      </c>
    </row>
    <row r="2004" spans="1:2" ht="67.5">
      <c r="A2004" s="43" t="s">
        <v>2080</v>
      </c>
      <c r="B2004" s="44">
        <v>25</v>
      </c>
    </row>
    <row r="2005" spans="1:2" ht="67.5">
      <c r="A2005" s="43" t="s">
        <v>2081</v>
      </c>
      <c r="B2005" s="44">
        <v>27</v>
      </c>
    </row>
    <row r="2006" spans="1:2" ht="56.25">
      <c r="A2006" s="43" t="s">
        <v>2082</v>
      </c>
      <c r="B2006" s="44">
        <v>28</v>
      </c>
    </row>
    <row r="2007" spans="1:2" ht="56.25">
      <c r="A2007" s="43" t="s">
        <v>2083</v>
      </c>
      <c r="B2007" s="44">
        <v>27</v>
      </c>
    </row>
    <row r="2008" spans="1:2" ht="56.25">
      <c r="A2008" s="43" t="s">
        <v>2084</v>
      </c>
      <c r="B2008" s="44">
        <v>23</v>
      </c>
    </row>
    <row r="2009" spans="1:2" ht="56.25">
      <c r="A2009" s="43" t="s">
        <v>2085</v>
      </c>
      <c r="B2009" s="44">
        <v>14</v>
      </c>
    </row>
    <row r="2010" spans="1:2" ht="56.25">
      <c r="A2010" s="43" t="s">
        <v>2086</v>
      </c>
      <c r="B2010" s="44">
        <v>22</v>
      </c>
    </row>
    <row r="2011" spans="1:2" ht="45">
      <c r="A2011" s="43" t="s">
        <v>2087</v>
      </c>
      <c r="B2011" s="44">
        <v>15</v>
      </c>
    </row>
    <row r="2012" spans="1:2" ht="45">
      <c r="A2012" s="43" t="s">
        <v>2088</v>
      </c>
      <c r="B2012" s="44">
        <v>4</v>
      </c>
    </row>
    <row r="2013" spans="1:2" ht="45">
      <c r="A2013" s="43" t="s">
        <v>2089</v>
      </c>
      <c r="B2013" s="44">
        <v>11</v>
      </c>
    </row>
    <row r="2014" spans="1:2" ht="45">
      <c r="A2014" s="43" t="s">
        <v>2090</v>
      </c>
      <c r="B2014" s="44">
        <v>10</v>
      </c>
    </row>
    <row r="2015" spans="1:2" ht="56.25">
      <c r="A2015" s="43" t="s">
        <v>2091</v>
      </c>
      <c r="B2015" s="44">
        <v>21</v>
      </c>
    </row>
    <row r="2016" spans="1:2" ht="56.25">
      <c r="A2016" s="43" t="s">
        <v>2092</v>
      </c>
      <c r="B2016" s="44">
        <v>22</v>
      </c>
    </row>
    <row r="2017" spans="1:2" ht="45">
      <c r="A2017" s="43" t="s">
        <v>2093</v>
      </c>
      <c r="B2017" s="44">
        <v>16</v>
      </c>
    </row>
    <row r="2018" spans="1:2" ht="45">
      <c r="A2018" s="43" t="s">
        <v>2094</v>
      </c>
      <c r="B2018" s="44">
        <v>17</v>
      </c>
    </row>
    <row r="2019" spans="1:2" ht="45">
      <c r="A2019" s="43" t="s">
        <v>2095</v>
      </c>
      <c r="B2019" s="44">
        <v>10</v>
      </c>
    </row>
    <row r="2020" spans="1:2" ht="45">
      <c r="A2020" s="43" t="s">
        <v>2096</v>
      </c>
      <c r="B2020" s="44">
        <v>15</v>
      </c>
    </row>
    <row r="2021" spans="1:2" ht="56.25">
      <c r="A2021" s="43" t="s">
        <v>2097</v>
      </c>
      <c r="B2021" s="44">
        <v>21</v>
      </c>
    </row>
    <row r="2022" spans="1:2" ht="56.25">
      <c r="A2022" s="43" t="s">
        <v>2098</v>
      </c>
      <c r="B2022" s="44">
        <v>18</v>
      </c>
    </row>
    <row r="2023" spans="1:2" ht="45">
      <c r="A2023" s="43" t="s">
        <v>2099</v>
      </c>
      <c r="B2023" s="44">
        <v>15</v>
      </c>
    </row>
    <row r="2024" spans="1:2" ht="45">
      <c r="A2024" s="43" t="s">
        <v>2100</v>
      </c>
      <c r="B2024" s="44">
        <v>14</v>
      </c>
    </row>
    <row r="2025" spans="1:2" ht="45">
      <c r="A2025" s="43" t="s">
        <v>2101</v>
      </c>
      <c r="B2025" s="44">
        <v>7</v>
      </c>
    </row>
    <row r="2026" spans="1:2" ht="45">
      <c r="A2026" s="43" t="s">
        <v>2102</v>
      </c>
      <c r="B2026" s="44">
        <v>9</v>
      </c>
    </row>
    <row r="2027" spans="1:2" ht="67.5">
      <c r="A2027" s="43" t="s">
        <v>2103</v>
      </c>
      <c r="B2027" s="44">
        <v>5</v>
      </c>
    </row>
    <row r="2028" spans="1:2" ht="67.5">
      <c r="A2028" s="43" t="s">
        <v>2104</v>
      </c>
      <c r="B2028" s="44">
        <v>9</v>
      </c>
    </row>
    <row r="2029" spans="1:2" ht="56.25">
      <c r="A2029" s="43" t="s">
        <v>2105</v>
      </c>
      <c r="B2029" s="44">
        <v>3</v>
      </c>
    </row>
    <row r="2030" spans="1:2" ht="56.25">
      <c r="A2030" s="43" t="s">
        <v>2106</v>
      </c>
      <c r="B2030" s="44">
        <v>32</v>
      </c>
    </row>
    <row r="2031" spans="1:2" ht="56.25">
      <c r="A2031" s="43" t="s">
        <v>2107</v>
      </c>
      <c r="B2031" s="44">
        <v>6</v>
      </c>
    </row>
    <row r="2032" spans="1:2" ht="45">
      <c r="A2032" s="43" t="s">
        <v>2108</v>
      </c>
      <c r="B2032" s="44">
        <v>3</v>
      </c>
    </row>
    <row r="2033" spans="1:2" ht="45">
      <c r="A2033" s="43" t="s">
        <v>2109</v>
      </c>
      <c r="B2033" s="44">
        <v>9</v>
      </c>
    </row>
    <row r="2034" spans="1:2" ht="56.25">
      <c r="A2034" s="43" t="s">
        <v>2110</v>
      </c>
      <c r="B2034" s="44">
        <v>25</v>
      </c>
    </row>
    <row r="2035" spans="1:2" ht="56.25">
      <c r="A2035" s="43" t="s">
        <v>2111</v>
      </c>
      <c r="B2035" s="44">
        <v>18</v>
      </c>
    </row>
    <row r="2036" spans="1:2" ht="56.25">
      <c r="A2036" s="43" t="s">
        <v>2112</v>
      </c>
      <c r="B2036" s="44">
        <v>10</v>
      </c>
    </row>
    <row r="2037" spans="1:2" ht="45">
      <c r="A2037" s="43" t="s">
        <v>2113</v>
      </c>
      <c r="B2037" s="44">
        <v>12</v>
      </c>
    </row>
    <row r="2038" spans="1:2" ht="45">
      <c r="A2038" s="43" t="s">
        <v>2114</v>
      </c>
      <c r="B2038" s="44">
        <v>10</v>
      </c>
    </row>
    <row r="2039" spans="1:2" ht="45">
      <c r="A2039" s="43" t="s">
        <v>2115</v>
      </c>
      <c r="B2039" s="44">
        <v>26</v>
      </c>
    </row>
    <row r="2040" spans="1:2" ht="67.5">
      <c r="A2040" s="43" t="s">
        <v>2116</v>
      </c>
      <c r="B2040" s="44">
        <v>52</v>
      </c>
    </row>
    <row r="2041" spans="1:2" ht="67.5">
      <c r="A2041" s="43" t="s">
        <v>2117</v>
      </c>
      <c r="B2041" s="44">
        <v>19</v>
      </c>
    </row>
    <row r="2042" spans="1:2" ht="67.5">
      <c r="A2042" s="43" t="s">
        <v>2118</v>
      </c>
      <c r="B2042" s="44">
        <v>34</v>
      </c>
    </row>
    <row r="2043" spans="1:2" ht="56.25">
      <c r="A2043" s="43" t="s">
        <v>2119</v>
      </c>
      <c r="B2043" s="44">
        <v>15</v>
      </c>
    </row>
    <row r="2044" spans="1:2" ht="56.25">
      <c r="A2044" s="43" t="s">
        <v>2120</v>
      </c>
      <c r="B2044" s="44">
        <v>29</v>
      </c>
    </row>
    <row r="2045" spans="1:2" ht="56.25">
      <c r="A2045" s="43" t="s">
        <v>2121</v>
      </c>
      <c r="B2045" s="44">
        <v>33</v>
      </c>
    </row>
    <row r="2046" spans="1:2" ht="67.5">
      <c r="A2046" s="43" t="s">
        <v>2122</v>
      </c>
      <c r="B2046" s="44">
        <v>53</v>
      </c>
    </row>
    <row r="2047" spans="1:2" ht="67.5">
      <c r="A2047" s="43" t="s">
        <v>2123</v>
      </c>
      <c r="B2047" s="44">
        <v>25</v>
      </c>
    </row>
    <row r="2048" spans="1:2" ht="67.5">
      <c r="A2048" s="43" t="s">
        <v>2124</v>
      </c>
      <c r="B2048" s="44">
        <v>20</v>
      </c>
    </row>
    <row r="2049" spans="1:2" ht="56.25">
      <c r="A2049" s="43" t="s">
        <v>2125</v>
      </c>
      <c r="B2049" s="44">
        <v>25</v>
      </c>
    </row>
    <row r="2050" spans="1:2" ht="56.25">
      <c r="A2050" s="43" t="s">
        <v>2126</v>
      </c>
      <c r="B2050" s="44">
        <v>21</v>
      </c>
    </row>
    <row r="2051" spans="1:2" ht="56.25">
      <c r="A2051" s="43" t="s">
        <v>2127</v>
      </c>
      <c r="B2051" s="44">
        <v>46</v>
      </c>
    </row>
    <row r="2052" spans="1:2" ht="56.25">
      <c r="A2052" s="43" t="s">
        <v>2128</v>
      </c>
      <c r="B2052" s="44">
        <v>39</v>
      </c>
    </row>
    <row r="2053" spans="1:2" ht="56.25">
      <c r="A2053" s="43" t="s">
        <v>2129</v>
      </c>
      <c r="B2053" s="44">
        <v>26</v>
      </c>
    </row>
    <row r="2054" spans="1:2" ht="56.25">
      <c r="A2054" s="43" t="s">
        <v>2130</v>
      </c>
      <c r="B2054" s="44">
        <v>20</v>
      </c>
    </row>
    <row r="2055" spans="1:2" ht="45">
      <c r="A2055" s="43" t="s">
        <v>2131</v>
      </c>
      <c r="B2055" s="44">
        <v>27</v>
      </c>
    </row>
    <row r="2056" spans="1:2" ht="45">
      <c r="A2056" s="43" t="s">
        <v>2132</v>
      </c>
      <c r="B2056" s="44">
        <v>24</v>
      </c>
    </row>
    <row r="2057" spans="1:2" ht="45">
      <c r="A2057" s="43" t="s">
        <v>2133</v>
      </c>
      <c r="B2057" s="44">
        <v>53</v>
      </c>
    </row>
    <row r="2058" spans="1:2" ht="45">
      <c r="A2058" s="43" t="s">
        <v>2134</v>
      </c>
      <c r="B2058" s="45"/>
    </row>
    <row r="2059" spans="1:2" ht="45">
      <c r="A2059" s="43" t="s">
        <v>2135</v>
      </c>
      <c r="B2059" s="44">
        <v>1</v>
      </c>
    </row>
    <row r="2060" spans="1:2" ht="33.75">
      <c r="A2060" s="43" t="s">
        <v>2136</v>
      </c>
      <c r="B2060" s="45"/>
    </row>
    <row r="2061" spans="1:2" ht="56.25">
      <c r="A2061" s="43" t="s">
        <v>2137</v>
      </c>
      <c r="B2061" s="45"/>
    </row>
    <row r="2062" spans="1:2" ht="56.25">
      <c r="A2062" s="43" t="s">
        <v>2138</v>
      </c>
      <c r="B2062" s="45"/>
    </row>
    <row r="2063" spans="1:2" ht="56.25">
      <c r="A2063" s="43" t="s">
        <v>2139</v>
      </c>
      <c r="B2063" s="44">
        <v>1</v>
      </c>
    </row>
    <row r="2064" spans="1:2" ht="56.25">
      <c r="A2064" s="43" t="s">
        <v>2140</v>
      </c>
      <c r="B2064" s="44">
        <v>1</v>
      </c>
    </row>
    <row r="2065" spans="1:2" ht="56.25">
      <c r="A2065" s="43" t="s">
        <v>2141</v>
      </c>
      <c r="B2065" s="45"/>
    </row>
    <row r="2066" spans="1:2" ht="56.25">
      <c r="A2066" s="43" t="s">
        <v>2142</v>
      </c>
      <c r="B2066" s="45"/>
    </row>
    <row r="2067" spans="1:2" ht="56.25">
      <c r="A2067" s="43" t="s">
        <v>2143</v>
      </c>
      <c r="B2067" s="45"/>
    </row>
    <row r="2068" spans="1:2" ht="56.25">
      <c r="A2068" s="43" t="s">
        <v>2144</v>
      </c>
      <c r="B2068" s="44">
        <v>3</v>
      </c>
    </row>
    <row r="2069" spans="1:2" ht="45">
      <c r="A2069" s="43" t="s">
        <v>2145</v>
      </c>
      <c r="B2069" s="45"/>
    </row>
    <row r="2070" spans="1:2" ht="45">
      <c r="A2070" s="43" t="s">
        <v>2146</v>
      </c>
      <c r="B2070" s="45"/>
    </row>
    <row r="2071" spans="1:2" ht="45">
      <c r="A2071" s="43" t="s">
        <v>2147</v>
      </c>
      <c r="B2071" s="45"/>
    </row>
    <row r="2072" spans="1:2" ht="45">
      <c r="A2072" s="43" t="s">
        <v>2148</v>
      </c>
      <c r="B2072" s="44">
        <v>1</v>
      </c>
    </row>
    <row r="2073" spans="1:2" ht="45">
      <c r="A2073" s="43" t="s">
        <v>2149</v>
      </c>
      <c r="B2073" s="44">
        <v>1</v>
      </c>
    </row>
    <row r="2074" spans="1:2" ht="33.75">
      <c r="A2074" s="43" t="s">
        <v>2150</v>
      </c>
      <c r="B2074" s="44">
        <v>1</v>
      </c>
    </row>
    <row r="2075" spans="1:2" ht="33.75">
      <c r="A2075" s="43" t="s">
        <v>2151</v>
      </c>
      <c r="B2075" s="44">
        <v>1</v>
      </c>
    </row>
    <row r="2076" spans="1:2" ht="33.75">
      <c r="A2076" s="43" t="s">
        <v>2152</v>
      </c>
      <c r="B2076" s="44">
        <v>1</v>
      </c>
    </row>
    <row r="2077" spans="1:2" ht="56.25">
      <c r="A2077" s="43" t="s">
        <v>2153</v>
      </c>
      <c r="B2077" s="44">
        <v>5</v>
      </c>
    </row>
    <row r="2078" spans="1:2" ht="56.25">
      <c r="A2078" s="43" t="s">
        <v>2154</v>
      </c>
      <c r="B2078" s="44">
        <v>6</v>
      </c>
    </row>
    <row r="2079" spans="1:2" ht="56.25">
      <c r="A2079" s="43" t="s">
        <v>2155</v>
      </c>
      <c r="B2079" s="44">
        <v>7</v>
      </c>
    </row>
    <row r="2080" spans="1:2" ht="56.25">
      <c r="A2080" s="43" t="s">
        <v>2156</v>
      </c>
      <c r="B2080" s="44">
        <v>6</v>
      </c>
    </row>
    <row r="2081" spans="1:2" ht="45">
      <c r="A2081" s="43" t="s">
        <v>2157</v>
      </c>
      <c r="B2081" s="44">
        <v>2</v>
      </c>
    </row>
    <row r="2082" spans="1:2" ht="45">
      <c r="A2082" s="43" t="s">
        <v>2158</v>
      </c>
      <c r="B2082" s="44">
        <v>6</v>
      </c>
    </row>
    <row r="2083" spans="1:2" ht="56.25">
      <c r="A2083" s="43" t="s">
        <v>2159</v>
      </c>
      <c r="B2083" s="44">
        <v>7</v>
      </c>
    </row>
    <row r="2084" spans="1:2" ht="56.25">
      <c r="A2084" s="43" t="s">
        <v>2160</v>
      </c>
      <c r="B2084" s="44">
        <v>11</v>
      </c>
    </row>
    <row r="2085" spans="1:2" ht="56.25">
      <c r="A2085" s="43" t="s">
        <v>2161</v>
      </c>
      <c r="B2085" s="44">
        <v>12</v>
      </c>
    </row>
    <row r="2086" spans="1:2" ht="45">
      <c r="A2086" s="43" t="s">
        <v>2162</v>
      </c>
      <c r="B2086" s="44">
        <v>7</v>
      </c>
    </row>
    <row r="2087" spans="1:2" ht="45">
      <c r="A2087" s="43" t="s">
        <v>2163</v>
      </c>
      <c r="B2087" s="44">
        <v>7</v>
      </c>
    </row>
    <row r="2088" spans="1:2" ht="45">
      <c r="A2088" s="43" t="s">
        <v>2164</v>
      </c>
      <c r="B2088" s="44">
        <v>12</v>
      </c>
    </row>
    <row r="2089" spans="1:2" ht="45">
      <c r="A2089" s="43" t="s">
        <v>2165</v>
      </c>
      <c r="B2089" s="44">
        <v>13</v>
      </c>
    </row>
    <row r="2090" spans="1:2" ht="33.75">
      <c r="A2090" s="43" t="s">
        <v>2166</v>
      </c>
      <c r="B2090" s="44">
        <v>6</v>
      </c>
    </row>
    <row r="2091" spans="1:2" ht="45">
      <c r="A2091" s="43" t="s">
        <v>2167</v>
      </c>
      <c r="B2091" s="44">
        <v>15</v>
      </c>
    </row>
    <row r="2092" spans="1:2" ht="67.5">
      <c r="A2092" s="43" t="s">
        <v>2168</v>
      </c>
      <c r="B2092" s="44">
        <v>1</v>
      </c>
    </row>
    <row r="2093" spans="1:2" ht="67.5">
      <c r="A2093" s="43" t="s">
        <v>2169</v>
      </c>
      <c r="B2093" s="44">
        <v>1</v>
      </c>
    </row>
    <row r="2094" spans="1:2" ht="56.25">
      <c r="A2094" s="43" t="s">
        <v>2170</v>
      </c>
      <c r="B2094" s="44">
        <v>1</v>
      </c>
    </row>
    <row r="2095" spans="1:2" ht="56.25">
      <c r="A2095" s="43" t="s">
        <v>2171</v>
      </c>
      <c r="B2095" s="44">
        <v>1</v>
      </c>
    </row>
    <row r="2096" spans="1:2" ht="56.25">
      <c r="A2096" s="43" t="s">
        <v>2172</v>
      </c>
      <c r="B2096" s="45"/>
    </row>
    <row r="2097" spans="1:2" ht="56.25">
      <c r="A2097" s="43" t="s">
        <v>2173</v>
      </c>
      <c r="B2097" s="45"/>
    </row>
    <row r="2098" spans="1:2" ht="56.25">
      <c r="A2098" s="43" t="s">
        <v>2174</v>
      </c>
      <c r="B2098" s="44">
        <v>2</v>
      </c>
    </row>
    <row r="2099" spans="1:2" ht="45">
      <c r="A2099" s="43" t="s">
        <v>2175</v>
      </c>
      <c r="B2099" s="44">
        <v>8</v>
      </c>
    </row>
    <row r="2100" spans="1:2" ht="45">
      <c r="A2100" s="43" t="s">
        <v>2176</v>
      </c>
      <c r="B2100" s="44">
        <v>1</v>
      </c>
    </row>
    <row r="2101" spans="1:2" ht="45">
      <c r="A2101" s="43" t="s">
        <v>2177</v>
      </c>
      <c r="B2101" s="44">
        <v>3</v>
      </c>
    </row>
    <row r="2102" spans="1:2" ht="67.5">
      <c r="A2102" s="43" t="s">
        <v>2178</v>
      </c>
      <c r="B2102" s="44">
        <v>8</v>
      </c>
    </row>
    <row r="2103" spans="1:2" ht="67.5">
      <c r="A2103" s="43" t="s">
        <v>2179</v>
      </c>
      <c r="B2103" s="44">
        <v>8</v>
      </c>
    </row>
    <row r="2104" spans="1:2" ht="67.5">
      <c r="A2104" s="43" t="s">
        <v>2180</v>
      </c>
      <c r="B2104" s="44">
        <v>14</v>
      </c>
    </row>
    <row r="2105" spans="1:2" ht="56.25">
      <c r="A2105" s="43" t="s">
        <v>2181</v>
      </c>
      <c r="B2105" s="44">
        <v>26</v>
      </c>
    </row>
    <row r="2106" spans="1:2" ht="56.25">
      <c r="A2106" s="43" t="s">
        <v>2182</v>
      </c>
      <c r="B2106" s="44">
        <v>15</v>
      </c>
    </row>
    <row r="2107" spans="1:2" ht="56.25">
      <c r="A2107" s="43" t="s">
        <v>2183</v>
      </c>
      <c r="B2107" s="44">
        <v>11</v>
      </c>
    </row>
    <row r="2108" spans="1:2" ht="45">
      <c r="A2108" s="43" t="s">
        <v>2184</v>
      </c>
      <c r="B2108" s="44">
        <v>2</v>
      </c>
    </row>
    <row r="2109" spans="1:2" ht="45">
      <c r="A2109" s="43" t="s">
        <v>2185</v>
      </c>
      <c r="B2109" s="44">
        <v>1</v>
      </c>
    </row>
    <row r="2110" spans="1:2" ht="45">
      <c r="A2110" s="43" t="s">
        <v>2186</v>
      </c>
      <c r="B2110" s="44">
        <v>1</v>
      </c>
    </row>
    <row r="2111" spans="1:2" ht="45">
      <c r="A2111" s="43" t="s">
        <v>2187</v>
      </c>
      <c r="B2111" s="44">
        <v>1</v>
      </c>
    </row>
    <row r="2112" spans="1:2" ht="33.75">
      <c r="A2112" s="43" t="s">
        <v>2188</v>
      </c>
      <c r="B2112" s="44">
        <v>1</v>
      </c>
    </row>
    <row r="2113" spans="1:2" ht="33.75">
      <c r="A2113" s="43" t="s">
        <v>2189</v>
      </c>
      <c r="B2113" s="44">
        <v>1</v>
      </c>
    </row>
    <row r="2114" spans="1:2" ht="33.75">
      <c r="A2114" s="43" t="s">
        <v>2190</v>
      </c>
      <c r="B2114" s="44">
        <v>2</v>
      </c>
    </row>
    <row r="2115" spans="1:2" ht="56.25">
      <c r="A2115" s="43" t="s">
        <v>2191</v>
      </c>
      <c r="B2115" s="44">
        <v>16</v>
      </c>
    </row>
    <row r="2116" spans="1:2" ht="56.25">
      <c r="A2116" s="43" t="s">
        <v>2192</v>
      </c>
      <c r="B2116" s="44">
        <v>22</v>
      </c>
    </row>
    <row r="2117" spans="1:2" ht="56.25">
      <c r="A2117" s="43" t="s">
        <v>2193</v>
      </c>
      <c r="B2117" s="44">
        <v>23</v>
      </c>
    </row>
    <row r="2118" spans="1:2" ht="56.25">
      <c r="A2118" s="43" t="s">
        <v>2194</v>
      </c>
      <c r="B2118" s="44">
        <v>21</v>
      </c>
    </row>
    <row r="2119" spans="1:2" ht="45">
      <c r="A2119" s="43" t="s">
        <v>2195</v>
      </c>
      <c r="B2119" s="44">
        <v>11</v>
      </c>
    </row>
    <row r="2120" spans="1:2" ht="56.25">
      <c r="A2120" s="43" t="s">
        <v>2196</v>
      </c>
      <c r="B2120" s="44">
        <v>21</v>
      </c>
    </row>
    <row r="2121" spans="1:2" ht="56.25">
      <c r="A2121" s="43" t="s">
        <v>2197</v>
      </c>
      <c r="B2121" s="44">
        <v>18</v>
      </c>
    </row>
    <row r="2122" spans="1:2" ht="56.25">
      <c r="A2122" s="43" t="s">
        <v>2198</v>
      </c>
      <c r="B2122" s="44">
        <v>22</v>
      </c>
    </row>
    <row r="2123" spans="1:2" ht="56.25">
      <c r="A2123" s="43" t="s">
        <v>2199</v>
      </c>
      <c r="B2123" s="44">
        <v>17</v>
      </c>
    </row>
    <row r="2124" spans="1:2" ht="45">
      <c r="A2124" s="43" t="s">
        <v>2200</v>
      </c>
      <c r="B2124" s="44">
        <v>4</v>
      </c>
    </row>
    <row r="2125" spans="1:2" ht="56.25">
      <c r="A2125" s="43" t="s">
        <v>2201</v>
      </c>
      <c r="B2125" s="44">
        <v>9</v>
      </c>
    </row>
    <row r="2126" spans="1:2" ht="56.25">
      <c r="A2126" s="43" t="s">
        <v>2202</v>
      </c>
      <c r="B2126" s="44">
        <v>15</v>
      </c>
    </row>
    <row r="2127" spans="1:2" ht="56.25">
      <c r="A2127" s="43" t="s">
        <v>2203</v>
      </c>
      <c r="B2127" s="44">
        <v>23</v>
      </c>
    </row>
    <row r="2128" spans="1:2" ht="56.25">
      <c r="A2128" s="43" t="s">
        <v>2204</v>
      </c>
      <c r="B2128" s="44">
        <v>16</v>
      </c>
    </row>
    <row r="2129" spans="1:2" ht="56.25">
      <c r="A2129" s="43" t="s">
        <v>2205</v>
      </c>
      <c r="B2129" s="44">
        <v>15</v>
      </c>
    </row>
    <row r="2130" spans="1:2" ht="56.25">
      <c r="A2130" s="43" t="s">
        <v>2206</v>
      </c>
      <c r="B2130" s="44">
        <v>20</v>
      </c>
    </row>
    <row r="2131" spans="1:2" ht="45">
      <c r="A2131" s="43" t="s">
        <v>2207</v>
      </c>
      <c r="B2131" s="44">
        <v>40</v>
      </c>
    </row>
    <row r="2132" spans="1:2" ht="45">
      <c r="A2132" s="43" t="s">
        <v>2208</v>
      </c>
      <c r="B2132" s="44">
        <v>40</v>
      </c>
    </row>
    <row r="2133" spans="1:2" ht="45">
      <c r="A2133" s="43" t="s">
        <v>2209</v>
      </c>
      <c r="B2133" s="44">
        <v>39</v>
      </c>
    </row>
    <row r="2134" spans="1:2" ht="45">
      <c r="A2134" s="43" t="s">
        <v>2210</v>
      </c>
      <c r="B2134" s="44">
        <v>37</v>
      </c>
    </row>
    <row r="2135" spans="1:2" ht="45">
      <c r="A2135" s="43" t="s">
        <v>2211</v>
      </c>
      <c r="B2135" s="44">
        <v>30</v>
      </c>
    </row>
    <row r="2136" spans="1:2" ht="45">
      <c r="A2136" s="43" t="s">
        <v>2212</v>
      </c>
      <c r="B2136" s="44">
        <v>30</v>
      </c>
    </row>
    <row r="2137" spans="1:2" ht="45">
      <c r="A2137" s="43" t="s">
        <v>2213</v>
      </c>
      <c r="B2137" s="44">
        <v>33</v>
      </c>
    </row>
    <row r="2138" spans="1:2" ht="45">
      <c r="A2138" s="43" t="s">
        <v>2214</v>
      </c>
      <c r="B2138" s="44">
        <v>30</v>
      </c>
    </row>
    <row r="2139" spans="1:2" ht="56.25">
      <c r="A2139" s="43" t="s">
        <v>2215</v>
      </c>
      <c r="B2139" s="44">
        <v>36</v>
      </c>
    </row>
    <row r="2140" spans="1:2" ht="56.25">
      <c r="A2140" s="43" t="s">
        <v>2216</v>
      </c>
      <c r="B2140" s="44">
        <v>35</v>
      </c>
    </row>
    <row r="2141" spans="1:2" ht="56.25">
      <c r="A2141" s="43" t="s">
        <v>2217</v>
      </c>
      <c r="B2141" s="44">
        <v>36</v>
      </c>
    </row>
    <row r="2142" spans="1:2" ht="56.25">
      <c r="A2142" s="43" t="s">
        <v>2218</v>
      </c>
      <c r="B2142" s="44">
        <v>34</v>
      </c>
    </row>
    <row r="2143" spans="1:2" ht="56.25">
      <c r="A2143" s="43" t="s">
        <v>2219</v>
      </c>
      <c r="B2143" s="44">
        <v>4</v>
      </c>
    </row>
    <row r="2144" spans="1:2" ht="56.25">
      <c r="A2144" s="43" t="s">
        <v>2220</v>
      </c>
      <c r="B2144" s="44">
        <v>1</v>
      </c>
    </row>
    <row r="2145" spans="1:2" ht="56.25">
      <c r="A2145" s="43" t="s">
        <v>2221</v>
      </c>
      <c r="B2145" s="45"/>
    </row>
    <row r="2146" spans="1:2" ht="45">
      <c r="A2146" s="43" t="s">
        <v>2222</v>
      </c>
      <c r="B2146" s="44">
        <v>6</v>
      </c>
    </row>
    <row r="2147" spans="1:2" ht="45">
      <c r="A2147" s="43" t="s">
        <v>2223</v>
      </c>
      <c r="B2147" s="44">
        <v>3</v>
      </c>
    </row>
    <row r="2148" spans="1:2" ht="45">
      <c r="A2148" s="43" t="s">
        <v>2224</v>
      </c>
      <c r="B2148" s="44">
        <v>5</v>
      </c>
    </row>
    <row r="2149" spans="1:2" ht="56.25">
      <c r="A2149" s="43" t="s">
        <v>2225</v>
      </c>
      <c r="B2149" s="44">
        <v>8</v>
      </c>
    </row>
    <row r="2150" spans="1:2" ht="56.25">
      <c r="A2150" s="43" t="s">
        <v>2226</v>
      </c>
      <c r="B2150" s="44">
        <v>7</v>
      </c>
    </row>
    <row r="2151" spans="1:2" ht="56.25">
      <c r="A2151" s="43" t="s">
        <v>2227</v>
      </c>
      <c r="B2151" s="44">
        <v>9</v>
      </c>
    </row>
    <row r="2152" spans="1:2" ht="45">
      <c r="A2152" s="43" t="s">
        <v>2228</v>
      </c>
      <c r="B2152" s="44">
        <v>10</v>
      </c>
    </row>
    <row r="2153" spans="1:2" ht="45">
      <c r="A2153" s="43" t="s">
        <v>2229</v>
      </c>
      <c r="B2153" s="44">
        <v>9</v>
      </c>
    </row>
    <row r="2154" spans="1:2" ht="45">
      <c r="A2154" s="43" t="s">
        <v>2230</v>
      </c>
      <c r="B2154" s="44">
        <v>9</v>
      </c>
    </row>
    <row r="2155" spans="1:2" ht="56.25">
      <c r="A2155" s="43" t="s">
        <v>2231</v>
      </c>
      <c r="B2155" s="44">
        <v>11</v>
      </c>
    </row>
    <row r="2156" spans="1:2" ht="56.25">
      <c r="A2156" s="43" t="s">
        <v>2232</v>
      </c>
      <c r="B2156" s="44">
        <v>16</v>
      </c>
    </row>
    <row r="2157" spans="1:2" ht="56.25">
      <c r="A2157" s="43" t="s">
        <v>2233</v>
      </c>
      <c r="B2157" s="44">
        <v>12</v>
      </c>
    </row>
    <row r="2158" spans="1:2" ht="56.25">
      <c r="A2158" s="43" t="s">
        <v>2234</v>
      </c>
      <c r="B2158" s="44">
        <v>16</v>
      </c>
    </row>
    <row r="2159" spans="1:2" ht="45">
      <c r="A2159" s="43" t="s">
        <v>2235</v>
      </c>
      <c r="B2159" s="44">
        <v>18</v>
      </c>
    </row>
    <row r="2160" spans="1:2" ht="56.25">
      <c r="A2160" s="43" t="s">
        <v>2236</v>
      </c>
      <c r="B2160" s="44">
        <v>34</v>
      </c>
    </row>
    <row r="2161" spans="1:2" ht="56.25">
      <c r="A2161" s="43" t="s">
        <v>2237</v>
      </c>
      <c r="B2161" s="44">
        <v>27</v>
      </c>
    </row>
    <row r="2162" spans="1:2" ht="56.25">
      <c r="A2162" s="43" t="s">
        <v>2238</v>
      </c>
      <c r="B2162" s="44">
        <v>32</v>
      </c>
    </row>
    <row r="2163" spans="1:2" ht="56.25">
      <c r="A2163" s="43" t="s">
        <v>2239</v>
      </c>
      <c r="B2163" s="44">
        <v>29</v>
      </c>
    </row>
    <row r="2164" spans="1:2" ht="45">
      <c r="A2164" s="43" t="s">
        <v>2240</v>
      </c>
      <c r="B2164" s="44">
        <v>34</v>
      </c>
    </row>
    <row r="2165" spans="1:2" ht="56.25">
      <c r="A2165" s="43" t="s">
        <v>2241</v>
      </c>
      <c r="B2165" s="44">
        <v>34</v>
      </c>
    </row>
    <row r="2166" spans="1:2" ht="56.25">
      <c r="A2166" s="43" t="s">
        <v>2242</v>
      </c>
      <c r="B2166" s="44">
        <v>35</v>
      </c>
    </row>
    <row r="2167" spans="1:2" ht="56.25">
      <c r="A2167" s="43" t="s">
        <v>2243</v>
      </c>
      <c r="B2167" s="44">
        <v>33</v>
      </c>
    </row>
    <row r="2168" spans="1:2" ht="56.25">
      <c r="A2168" s="43" t="s">
        <v>2244</v>
      </c>
      <c r="B2168" s="44">
        <v>31</v>
      </c>
    </row>
    <row r="2169" spans="1:2" ht="45">
      <c r="A2169" s="43" t="s">
        <v>2245</v>
      </c>
      <c r="B2169" s="44">
        <v>35</v>
      </c>
    </row>
    <row r="2170" spans="1:2" ht="56.25">
      <c r="A2170" s="43" t="s">
        <v>2246</v>
      </c>
      <c r="B2170" s="44">
        <v>17</v>
      </c>
    </row>
    <row r="2171" spans="1:2" ht="56.25">
      <c r="A2171" s="43" t="s">
        <v>2247</v>
      </c>
      <c r="B2171" s="44">
        <v>17</v>
      </c>
    </row>
    <row r="2172" spans="1:2" ht="56.25">
      <c r="A2172" s="43" t="s">
        <v>2248</v>
      </c>
      <c r="B2172" s="44">
        <v>11</v>
      </c>
    </row>
    <row r="2173" spans="1:2" ht="56.25">
      <c r="A2173" s="43" t="s">
        <v>2249</v>
      </c>
      <c r="B2173" s="44">
        <v>11</v>
      </c>
    </row>
    <row r="2174" spans="1:2" ht="45">
      <c r="A2174" s="43" t="s">
        <v>2250</v>
      </c>
      <c r="B2174" s="44">
        <v>18</v>
      </c>
    </row>
    <row r="2175" spans="1:2" ht="56.25">
      <c r="A2175" s="43" t="s">
        <v>2251</v>
      </c>
      <c r="B2175" s="44">
        <v>4</v>
      </c>
    </row>
    <row r="2176" spans="1:2" ht="56.25">
      <c r="A2176" s="43" t="s">
        <v>2252</v>
      </c>
      <c r="B2176" s="44">
        <v>2</v>
      </c>
    </row>
    <row r="2177" spans="1:2" ht="56.25">
      <c r="A2177" s="43" t="s">
        <v>2253</v>
      </c>
      <c r="B2177" s="44">
        <v>2</v>
      </c>
    </row>
    <row r="2178" spans="1:2" ht="56.25">
      <c r="A2178" s="43" t="s">
        <v>2254</v>
      </c>
      <c r="B2178" s="44">
        <v>2</v>
      </c>
    </row>
    <row r="2179" spans="1:2" ht="45">
      <c r="A2179" s="43" t="s">
        <v>2255</v>
      </c>
      <c r="B2179" s="44">
        <v>1</v>
      </c>
    </row>
    <row r="2180" spans="1:2" ht="45">
      <c r="A2180" s="43" t="s">
        <v>2256</v>
      </c>
      <c r="B2180" s="44">
        <v>4</v>
      </c>
    </row>
    <row r="2181" spans="1:2" ht="45">
      <c r="A2181" s="43" t="s">
        <v>2257</v>
      </c>
      <c r="B2181" s="44">
        <v>5</v>
      </c>
    </row>
    <row r="2182" spans="1:2" ht="45">
      <c r="A2182" s="43" t="s">
        <v>2258</v>
      </c>
      <c r="B2182" s="44">
        <v>9</v>
      </c>
    </row>
    <row r="2183" spans="1:2" ht="45">
      <c r="A2183" s="43" t="s">
        <v>2259</v>
      </c>
      <c r="B2183" s="44">
        <v>18</v>
      </c>
    </row>
    <row r="2184" spans="1:2" ht="45">
      <c r="A2184" s="43" t="s">
        <v>2260</v>
      </c>
      <c r="B2184" s="44">
        <v>19</v>
      </c>
    </row>
    <row r="2185" spans="1:2" ht="45">
      <c r="A2185" s="43" t="s">
        <v>2261</v>
      </c>
      <c r="B2185" s="44">
        <v>14</v>
      </c>
    </row>
    <row r="2186" spans="1:2" ht="33.75">
      <c r="A2186" s="43" t="s">
        <v>2262</v>
      </c>
      <c r="B2186" s="44">
        <v>10</v>
      </c>
    </row>
    <row r="2187" spans="1:2" ht="56.25">
      <c r="A2187" s="43" t="s">
        <v>2263</v>
      </c>
      <c r="B2187" s="44">
        <v>10</v>
      </c>
    </row>
    <row r="2188" spans="1:2" ht="56.25">
      <c r="A2188" s="43" t="s">
        <v>2264</v>
      </c>
      <c r="B2188" s="44">
        <v>14</v>
      </c>
    </row>
    <row r="2189" spans="1:2" ht="45">
      <c r="A2189" s="43" t="s">
        <v>2265</v>
      </c>
      <c r="B2189" s="44">
        <v>23</v>
      </c>
    </row>
    <row r="2190" spans="1:2" ht="45">
      <c r="A2190" s="43" t="s">
        <v>2266</v>
      </c>
      <c r="B2190" s="44">
        <v>21</v>
      </c>
    </row>
    <row r="2191" spans="1:2" ht="56.25">
      <c r="A2191" s="43" t="s">
        <v>2267</v>
      </c>
      <c r="B2191" s="44">
        <v>20</v>
      </c>
    </row>
    <row r="2192" spans="1:2" ht="56.25">
      <c r="A2192" s="43" t="s">
        <v>2268</v>
      </c>
      <c r="B2192" s="44">
        <v>16</v>
      </c>
    </row>
    <row r="2193" spans="1:2" ht="56.25">
      <c r="A2193" s="43" t="s">
        <v>2269</v>
      </c>
      <c r="B2193" s="44">
        <v>22</v>
      </c>
    </row>
    <row r="2194" spans="1:2" ht="45">
      <c r="A2194" s="43" t="s">
        <v>2270</v>
      </c>
      <c r="B2194" s="44">
        <v>33</v>
      </c>
    </row>
    <row r="2195" spans="1:2" ht="56.25">
      <c r="A2195" s="43" t="s">
        <v>2271</v>
      </c>
      <c r="B2195" s="44">
        <v>19</v>
      </c>
    </row>
    <row r="2196" spans="1:2" ht="56.25">
      <c r="A2196" s="43" t="s">
        <v>2272</v>
      </c>
      <c r="B2196" s="44">
        <v>20</v>
      </c>
    </row>
    <row r="2197" spans="1:2" ht="56.25">
      <c r="A2197" s="43" t="s">
        <v>2273</v>
      </c>
      <c r="B2197" s="44">
        <v>1</v>
      </c>
    </row>
    <row r="2198" spans="1:2" ht="56.25">
      <c r="A2198" s="43" t="s">
        <v>2274</v>
      </c>
      <c r="B2198" s="44">
        <v>1</v>
      </c>
    </row>
    <row r="2199" spans="1:2" ht="56.25">
      <c r="A2199" s="43" t="s">
        <v>2275</v>
      </c>
      <c r="B2199" s="44">
        <v>1</v>
      </c>
    </row>
    <row r="2200" spans="1:2" ht="78.75">
      <c r="A2200" s="43" t="s">
        <v>2276</v>
      </c>
      <c r="B2200" s="44">
        <v>1</v>
      </c>
    </row>
    <row r="2201" spans="1:2" ht="45">
      <c r="A2201" s="43" t="s">
        <v>2277</v>
      </c>
      <c r="B2201" s="44">
        <v>1</v>
      </c>
    </row>
    <row r="2202" spans="1:2" ht="45">
      <c r="A2202" s="43" t="s">
        <v>2278</v>
      </c>
      <c r="B2202" s="44">
        <v>2</v>
      </c>
    </row>
    <row r="2203" spans="1:2" ht="33.75">
      <c r="A2203" s="43" t="s">
        <v>2279</v>
      </c>
      <c r="B2203" s="44">
        <v>4</v>
      </c>
    </row>
    <row r="2204" spans="1:2" ht="45">
      <c r="A2204" s="43" t="s">
        <v>2280</v>
      </c>
      <c r="B2204" s="45"/>
    </row>
    <row r="2205" spans="1:2" ht="45">
      <c r="A2205" s="43" t="s">
        <v>2281</v>
      </c>
      <c r="B2205" s="44">
        <v>5</v>
      </c>
    </row>
    <row r="2206" spans="1:2" ht="45">
      <c r="A2206" s="43" t="s">
        <v>2282</v>
      </c>
      <c r="B2206" s="44">
        <v>7</v>
      </c>
    </row>
    <row r="2207" spans="1:2" ht="45">
      <c r="A2207" s="43" t="s">
        <v>2283</v>
      </c>
      <c r="B2207" s="44">
        <v>5</v>
      </c>
    </row>
    <row r="2208" spans="1:2" ht="33.75">
      <c r="A2208" s="43" t="s">
        <v>2284</v>
      </c>
      <c r="B2208" s="44">
        <v>7</v>
      </c>
    </row>
    <row r="2209" spans="1:2" ht="45">
      <c r="A2209" s="43" t="s">
        <v>2285</v>
      </c>
      <c r="B2209" s="44">
        <v>6</v>
      </c>
    </row>
    <row r="2210" spans="1:2" ht="45">
      <c r="A2210" s="43" t="s">
        <v>2286</v>
      </c>
      <c r="B2210" s="44">
        <v>7</v>
      </c>
    </row>
    <row r="2211" spans="1:2" ht="56.25">
      <c r="A2211" s="43" t="s">
        <v>2287</v>
      </c>
      <c r="B2211" s="44">
        <v>2</v>
      </c>
    </row>
    <row r="2212" spans="1:2" ht="56.25">
      <c r="A2212" s="43" t="s">
        <v>2288</v>
      </c>
      <c r="B2212" s="44">
        <v>2</v>
      </c>
    </row>
    <row r="2213" spans="1:2" ht="45">
      <c r="A2213" s="43" t="s">
        <v>2289</v>
      </c>
      <c r="B2213" s="44">
        <v>2</v>
      </c>
    </row>
    <row r="2214" spans="1:2" ht="56.25">
      <c r="A2214" s="43" t="s">
        <v>2290</v>
      </c>
      <c r="B2214" s="44">
        <v>1</v>
      </c>
    </row>
    <row r="2215" spans="1:2" ht="56.25">
      <c r="A2215" s="43" t="s">
        <v>2291</v>
      </c>
      <c r="B2215" s="44">
        <v>1</v>
      </c>
    </row>
    <row r="2216" spans="1:2" ht="45">
      <c r="A2216" s="43" t="s">
        <v>2292</v>
      </c>
      <c r="B2216" s="44">
        <v>3</v>
      </c>
    </row>
    <row r="2217" spans="1:2" ht="45">
      <c r="A2217" s="43" t="s">
        <v>2293</v>
      </c>
      <c r="B2217" s="44">
        <v>5</v>
      </c>
    </row>
    <row r="2218" spans="1:2" ht="45">
      <c r="A2218" s="43" t="s">
        <v>2294</v>
      </c>
      <c r="B2218" s="44">
        <v>2</v>
      </c>
    </row>
    <row r="2219" spans="1:2" ht="33.75">
      <c r="A2219" s="43" t="s">
        <v>2295</v>
      </c>
      <c r="B2219" s="44">
        <v>4</v>
      </c>
    </row>
    <row r="2220" spans="1:2" ht="45">
      <c r="A2220" s="43" t="s">
        <v>2296</v>
      </c>
      <c r="B2220" s="44">
        <v>2</v>
      </c>
    </row>
    <row r="2221" spans="1:2" ht="45">
      <c r="A2221" s="43" t="s">
        <v>2297</v>
      </c>
      <c r="B2221" s="44">
        <v>3</v>
      </c>
    </row>
    <row r="2222" spans="1:2" ht="56.25">
      <c r="A2222" s="43" t="s">
        <v>2298</v>
      </c>
      <c r="B2222" s="44">
        <v>2</v>
      </c>
    </row>
    <row r="2223" spans="1:2" ht="56.25">
      <c r="A2223" s="43" t="s">
        <v>2299</v>
      </c>
      <c r="B2223" s="45"/>
    </row>
    <row r="2224" spans="1:2" ht="45">
      <c r="A2224" s="43" t="s">
        <v>2300</v>
      </c>
      <c r="B2224" s="45"/>
    </row>
    <row r="2225" spans="1:2" ht="56.25">
      <c r="A2225" s="43" t="s">
        <v>2301</v>
      </c>
      <c r="B2225" s="44">
        <v>4</v>
      </c>
    </row>
    <row r="2226" spans="1:2" ht="56.25">
      <c r="A2226" s="43" t="s">
        <v>2302</v>
      </c>
      <c r="B2226" s="44">
        <v>1</v>
      </c>
    </row>
    <row r="2227" spans="1:2" ht="67.5">
      <c r="A2227" s="43" t="s">
        <v>2303</v>
      </c>
      <c r="B2227" s="44">
        <v>1</v>
      </c>
    </row>
    <row r="2228" spans="1:2" ht="45">
      <c r="A2228" s="43" t="s">
        <v>2304</v>
      </c>
      <c r="B2228" s="44">
        <v>2</v>
      </c>
    </row>
    <row r="2229" spans="1:2" ht="33.75">
      <c r="A2229" s="43" t="s">
        <v>2305</v>
      </c>
      <c r="B2229" s="44">
        <v>2</v>
      </c>
    </row>
    <row r="2230" spans="1:2" ht="45">
      <c r="A2230" s="43" t="s">
        <v>2306</v>
      </c>
      <c r="B2230" s="44">
        <v>3</v>
      </c>
    </row>
    <row r="2231" spans="1:2" ht="45">
      <c r="A2231" s="43" t="s">
        <v>2307</v>
      </c>
      <c r="B2231" s="44">
        <v>1</v>
      </c>
    </row>
    <row r="2232" spans="1:2" ht="45">
      <c r="A2232" s="43" t="s">
        <v>2308</v>
      </c>
      <c r="B2232" s="44">
        <v>2</v>
      </c>
    </row>
    <row r="2233" spans="1:2" ht="33.75">
      <c r="A2233" s="43" t="s">
        <v>2309</v>
      </c>
      <c r="B2233" s="44">
        <v>3</v>
      </c>
    </row>
    <row r="2234" spans="1:2" ht="56.25">
      <c r="A2234" s="43" t="s">
        <v>2310</v>
      </c>
      <c r="B2234" s="44">
        <v>6</v>
      </c>
    </row>
    <row r="2235" spans="1:2" ht="56.25">
      <c r="A2235" s="43" t="s">
        <v>2311</v>
      </c>
      <c r="B2235" s="44">
        <v>2</v>
      </c>
    </row>
    <row r="2236" spans="1:2" ht="45">
      <c r="A2236" s="43" t="s">
        <v>2312</v>
      </c>
      <c r="B2236" s="44">
        <v>1</v>
      </c>
    </row>
    <row r="2237" spans="1:2" ht="45">
      <c r="A2237" s="43" t="s">
        <v>2313</v>
      </c>
      <c r="B2237" s="44">
        <v>2</v>
      </c>
    </row>
    <row r="2238" spans="1:2" ht="45">
      <c r="A2238" s="43" t="s">
        <v>2314</v>
      </c>
      <c r="B2238" s="44">
        <v>7</v>
      </c>
    </row>
    <row r="2239" spans="1:2" ht="56.25">
      <c r="A2239" s="43" t="s">
        <v>2315</v>
      </c>
      <c r="B2239" s="44">
        <v>2</v>
      </c>
    </row>
    <row r="2240" spans="1:2" ht="56.25">
      <c r="A2240" s="43" t="s">
        <v>2316</v>
      </c>
      <c r="B2240" s="44">
        <v>1</v>
      </c>
    </row>
    <row r="2241" spans="1:2" ht="45">
      <c r="A2241" s="43" t="s">
        <v>2317</v>
      </c>
      <c r="B2241" s="44">
        <v>2</v>
      </c>
    </row>
    <row r="2242" spans="1:2" ht="45">
      <c r="A2242" s="43" t="s">
        <v>2318</v>
      </c>
      <c r="B2242" s="44">
        <v>2</v>
      </c>
    </row>
    <row r="2243" spans="1:2" ht="45">
      <c r="A2243" s="43" t="s">
        <v>2319</v>
      </c>
      <c r="B2243" s="44">
        <v>5</v>
      </c>
    </row>
    <row r="2244" spans="1:2" ht="56.25">
      <c r="A2244" s="43" t="s">
        <v>2320</v>
      </c>
      <c r="B2244" s="44">
        <v>4</v>
      </c>
    </row>
    <row r="2245" spans="1:2" ht="56.25">
      <c r="A2245" s="43" t="s">
        <v>2321</v>
      </c>
      <c r="B2245" s="44">
        <v>3</v>
      </c>
    </row>
    <row r="2246" spans="1:2" ht="56.25">
      <c r="A2246" s="43" t="s">
        <v>2322</v>
      </c>
      <c r="B2246" s="44">
        <v>1</v>
      </c>
    </row>
    <row r="2247" spans="1:2" ht="45">
      <c r="A2247" s="43" t="s">
        <v>2323</v>
      </c>
      <c r="B2247" s="44">
        <v>2</v>
      </c>
    </row>
    <row r="2248" spans="1:2" ht="45">
      <c r="A2248" s="43" t="s">
        <v>2324</v>
      </c>
      <c r="B2248" s="44">
        <v>2</v>
      </c>
    </row>
    <row r="2249" spans="1:2" ht="45">
      <c r="A2249" s="43" t="s">
        <v>2325</v>
      </c>
      <c r="B2249" s="44">
        <v>4</v>
      </c>
    </row>
    <row r="2250" spans="1:2" ht="45">
      <c r="A2250" s="43" t="s">
        <v>2326</v>
      </c>
      <c r="B2250" s="44">
        <v>4</v>
      </c>
    </row>
    <row r="2251" spans="1:2" ht="45">
      <c r="A2251" s="43" t="s">
        <v>2327</v>
      </c>
      <c r="B2251" s="44">
        <v>2</v>
      </c>
    </row>
    <row r="2252" spans="1:2" ht="45">
      <c r="A2252" s="43" t="s">
        <v>2328</v>
      </c>
      <c r="B2252" s="44">
        <v>2</v>
      </c>
    </row>
    <row r="2253" spans="1:2" ht="45">
      <c r="A2253" s="43" t="s">
        <v>2329</v>
      </c>
      <c r="B2253" s="44">
        <v>7</v>
      </c>
    </row>
    <row r="2254" spans="1:2" ht="45">
      <c r="A2254" s="43" t="s">
        <v>2330</v>
      </c>
      <c r="B2254" s="44">
        <v>1</v>
      </c>
    </row>
    <row r="2255" spans="1:2" ht="56.25">
      <c r="A2255" s="43" t="s">
        <v>2331</v>
      </c>
      <c r="B2255" s="45"/>
    </row>
    <row r="2256" spans="1:2" ht="56.25">
      <c r="A2256" s="43" t="s">
        <v>2332</v>
      </c>
      <c r="B2256" s="45"/>
    </row>
    <row r="2257" spans="1:2" ht="56.25">
      <c r="A2257" s="43" t="s">
        <v>2333</v>
      </c>
      <c r="B2257" s="45"/>
    </row>
    <row r="2258" spans="1:2" ht="56.25">
      <c r="A2258" s="43" t="s">
        <v>2334</v>
      </c>
      <c r="B2258" s="44">
        <v>2</v>
      </c>
    </row>
    <row r="2259" spans="1:2" ht="45">
      <c r="A2259" s="43" t="s">
        <v>2335</v>
      </c>
      <c r="B2259" s="45"/>
    </row>
    <row r="2260" spans="1:2" ht="45">
      <c r="A2260" s="43" t="s">
        <v>2336</v>
      </c>
      <c r="B2260" s="44">
        <v>2</v>
      </c>
    </row>
    <row r="2261" spans="1:2" ht="45">
      <c r="A2261" s="43" t="s">
        <v>2337</v>
      </c>
      <c r="B2261" s="44">
        <v>3</v>
      </c>
    </row>
    <row r="2262" spans="1:2" ht="33.75">
      <c r="A2262" s="43" t="s">
        <v>2338</v>
      </c>
      <c r="B2262" s="44">
        <v>1</v>
      </c>
    </row>
    <row r="2263" spans="1:2" ht="33.75">
      <c r="A2263" s="43" t="s">
        <v>2339</v>
      </c>
      <c r="B2263" s="44">
        <v>2</v>
      </c>
    </row>
    <row r="2264" spans="1:2" ht="67.5">
      <c r="A2264" s="43" t="s">
        <v>2340</v>
      </c>
      <c r="B2264" s="44">
        <v>1</v>
      </c>
    </row>
    <row r="2265" spans="1:2" ht="56.25">
      <c r="A2265" s="43" t="s">
        <v>2341</v>
      </c>
      <c r="B2265" s="44">
        <v>1</v>
      </c>
    </row>
    <row r="2266" spans="1:2" ht="56.25">
      <c r="A2266" s="43" t="s">
        <v>2342</v>
      </c>
      <c r="B2266" s="44">
        <v>1</v>
      </c>
    </row>
    <row r="2267" spans="1:2" ht="56.25">
      <c r="A2267" s="43" t="s">
        <v>2343</v>
      </c>
      <c r="B2267" s="44">
        <v>1</v>
      </c>
    </row>
    <row r="2268" spans="1:2" ht="56.25">
      <c r="A2268" s="43" t="s">
        <v>2344</v>
      </c>
      <c r="B2268" s="44">
        <v>4</v>
      </c>
    </row>
    <row r="2269" spans="1:2" ht="56.25">
      <c r="A2269" s="43" t="s">
        <v>2345</v>
      </c>
      <c r="B2269" s="44">
        <v>1</v>
      </c>
    </row>
    <row r="2270" spans="1:2" ht="45">
      <c r="A2270" s="43" t="s">
        <v>2346</v>
      </c>
      <c r="B2270" s="44">
        <v>1</v>
      </c>
    </row>
    <row r="2271" spans="1:2" ht="56.25">
      <c r="A2271" s="43" t="s">
        <v>2347</v>
      </c>
      <c r="B2271" s="44">
        <v>1</v>
      </c>
    </row>
    <row r="2272" spans="1:2" ht="56.25">
      <c r="A2272" s="43" t="s">
        <v>2348</v>
      </c>
      <c r="B2272" s="44">
        <v>6</v>
      </c>
    </row>
    <row r="2273" spans="1:2" ht="56.25">
      <c r="A2273" s="43" t="s">
        <v>2349</v>
      </c>
      <c r="B2273" s="44">
        <v>1</v>
      </c>
    </row>
    <row r="2274" spans="1:2" ht="56.25">
      <c r="A2274" s="43" t="s">
        <v>2350</v>
      </c>
      <c r="B2274" s="44">
        <v>2</v>
      </c>
    </row>
    <row r="2275" spans="1:2" ht="45">
      <c r="A2275" s="43" t="s">
        <v>2351</v>
      </c>
      <c r="B2275" s="44">
        <v>2</v>
      </c>
    </row>
    <row r="2276" spans="1:2" ht="45">
      <c r="A2276" s="43" t="s">
        <v>2352</v>
      </c>
      <c r="B2276" s="44">
        <v>1</v>
      </c>
    </row>
    <row r="2277" spans="1:2" ht="56.25">
      <c r="A2277" s="43" t="s">
        <v>2353</v>
      </c>
      <c r="B2277" s="44">
        <v>4</v>
      </c>
    </row>
    <row r="2278" spans="1:2" ht="56.25">
      <c r="A2278" s="43" t="s">
        <v>2354</v>
      </c>
      <c r="B2278" s="44">
        <v>5</v>
      </c>
    </row>
    <row r="2279" spans="1:2" ht="56.25">
      <c r="A2279" s="43" t="s">
        <v>2355</v>
      </c>
      <c r="B2279" s="44">
        <v>4</v>
      </c>
    </row>
    <row r="2280" spans="1:2" ht="56.25">
      <c r="A2280" s="43" t="s">
        <v>2356</v>
      </c>
      <c r="B2280" s="44">
        <v>2</v>
      </c>
    </row>
    <row r="2281" spans="1:2" ht="45">
      <c r="A2281" s="43" t="s">
        <v>2357</v>
      </c>
      <c r="B2281" s="44">
        <v>4</v>
      </c>
    </row>
    <row r="2282" spans="1:2" ht="45">
      <c r="A2282" s="43" t="s">
        <v>2358</v>
      </c>
      <c r="B2282" s="44">
        <v>1</v>
      </c>
    </row>
    <row r="2283" spans="1:2" ht="45">
      <c r="A2283" s="43" t="s">
        <v>2359</v>
      </c>
      <c r="B2283" s="44">
        <v>1</v>
      </c>
    </row>
    <row r="2284" spans="1:2" ht="45">
      <c r="A2284" s="43" t="s">
        <v>2360</v>
      </c>
      <c r="B2284" s="44">
        <v>1</v>
      </c>
    </row>
    <row r="2285" spans="1:2" ht="45">
      <c r="A2285" s="43" t="s">
        <v>2361</v>
      </c>
      <c r="B2285" s="44">
        <v>1</v>
      </c>
    </row>
    <row r="2286" spans="1:2" ht="45">
      <c r="A2286" s="43" t="s">
        <v>2362</v>
      </c>
      <c r="B2286" s="44">
        <v>1</v>
      </c>
    </row>
    <row r="2287" spans="1:2" ht="33.75">
      <c r="A2287" s="43" t="s">
        <v>2363</v>
      </c>
      <c r="B2287" s="44">
        <v>1</v>
      </c>
    </row>
    <row r="2288" spans="1:2" ht="33.75">
      <c r="A2288" s="43" t="s">
        <v>2364</v>
      </c>
      <c r="B2288" s="44">
        <v>1</v>
      </c>
    </row>
    <row r="2289" spans="1:2" ht="33.75">
      <c r="A2289" s="43" t="s">
        <v>2365</v>
      </c>
      <c r="B2289" s="44">
        <v>1</v>
      </c>
    </row>
    <row r="2290" spans="1:2" ht="33.75">
      <c r="A2290" s="43" t="s">
        <v>2366</v>
      </c>
      <c r="B2290" s="44">
        <v>1</v>
      </c>
    </row>
    <row r="2291" spans="1:2" ht="33.75">
      <c r="A2291" s="43" t="s">
        <v>2367</v>
      </c>
      <c r="B2291" s="44">
        <v>1</v>
      </c>
    </row>
    <row r="2292" spans="1:2" ht="33.75">
      <c r="A2292" s="43" t="s">
        <v>2368</v>
      </c>
      <c r="B2292" s="44">
        <v>1</v>
      </c>
    </row>
    <row r="2293" spans="1:2" ht="33.75">
      <c r="A2293" s="43" t="s">
        <v>2369</v>
      </c>
      <c r="B2293" s="44">
        <v>1</v>
      </c>
    </row>
    <row r="2294" spans="1:2" ht="33.75">
      <c r="A2294" s="43" t="s">
        <v>2370</v>
      </c>
      <c r="B2294" s="44">
        <v>1</v>
      </c>
    </row>
    <row r="2295" spans="1:2" ht="56.25">
      <c r="A2295" s="43" t="s">
        <v>2371</v>
      </c>
      <c r="B2295" s="44">
        <v>6</v>
      </c>
    </row>
    <row r="2296" spans="1:2" ht="56.25">
      <c r="A2296" s="43" t="s">
        <v>2372</v>
      </c>
      <c r="B2296" s="44">
        <v>6</v>
      </c>
    </row>
    <row r="2297" spans="1:2" ht="56.25">
      <c r="A2297" s="43" t="s">
        <v>2373</v>
      </c>
      <c r="B2297" s="44">
        <v>6</v>
      </c>
    </row>
    <row r="2298" spans="1:2" ht="56.25">
      <c r="A2298" s="43" t="s">
        <v>2374</v>
      </c>
      <c r="B2298" s="44">
        <v>5</v>
      </c>
    </row>
    <row r="2299" spans="1:2" ht="45">
      <c r="A2299" s="43" t="s">
        <v>2375</v>
      </c>
      <c r="B2299" s="44">
        <v>5</v>
      </c>
    </row>
    <row r="2300" spans="1:2" ht="45">
      <c r="A2300" s="43" t="s">
        <v>2376</v>
      </c>
      <c r="B2300" s="45"/>
    </row>
    <row r="2301" spans="1:2" ht="56.25">
      <c r="A2301" s="43" t="s">
        <v>2377</v>
      </c>
      <c r="B2301" s="45"/>
    </row>
    <row r="2302" spans="1:2" ht="56.25">
      <c r="A2302" s="43" t="s">
        <v>2378</v>
      </c>
      <c r="B2302" s="45"/>
    </row>
    <row r="2303" spans="1:2" ht="56.25">
      <c r="A2303" s="43" t="s">
        <v>2379</v>
      </c>
      <c r="B2303" s="45"/>
    </row>
    <row r="2304" spans="1:2" ht="56.25">
      <c r="A2304" s="43" t="s">
        <v>2380</v>
      </c>
      <c r="B2304" s="44">
        <v>8</v>
      </c>
    </row>
    <row r="2305" spans="1:2" ht="45">
      <c r="A2305" s="43" t="s">
        <v>2381</v>
      </c>
      <c r="B2305" s="44">
        <v>4</v>
      </c>
    </row>
    <row r="2306" spans="1:2" ht="45">
      <c r="A2306" s="43" t="s">
        <v>2382</v>
      </c>
      <c r="B2306" s="44">
        <v>5</v>
      </c>
    </row>
    <row r="2307" spans="1:2" ht="45">
      <c r="A2307" s="43" t="s">
        <v>2383</v>
      </c>
      <c r="B2307" s="45"/>
    </row>
    <row r="2308" spans="1:2" ht="45">
      <c r="A2308" s="43" t="s">
        <v>2384</v>
      </c>
      <c r="B2308" s="45"/>
    </row>
    <row r="2309" spans="1:2" ht="45">
      <c r="A2309" s="43" t="s">
        <v>2385</v>
      </c>
      <c r="B2309" s="45"/>
    </row>
    <row r="2310" spans="1:2" ht="45">
      <c r="A2310" s="43" t="s">
        <v>2386</v>
      </c>
      <c r="B2310" s="45"/>
    </row>
    <row r="2311" spans="1:2" ht="33.75">
      <c r="A2311" s="43" t="s">
        <v>2387</v>
      </c>
      <c r="B2311" s="44">
        <v>3</v>
      </c>
    </row>
    <row r="2312" spans="1:2" ht="33.75">
      <c r="A2312" s="43" t="s">
        <v>2388</v>
      </c>
      <c r="B2312" s="44">
        <v>4</v>
      </c>
    </row>
    <row r="2313" spans="1:2" ht="56.25">
      <c r="A2313" s="43" t="s">
        <v>2389</v>
      </c>
      <c r="B2313" s="44">
        <v>3</v>
      </c>
    </row>
    <row r="2314" spans="1:2" ht="45">
      <c r="A2314" s="43" t="s">
        <v>2390</v>
      </c>
      <c r="B2314" s="44">
        <v>3</v>
      </c>
    </row>
    <row r="2315" spans="1:2" ht="45">
      <c r="A2315" s="43" t="s">
        <v>2391</v>
      </c>
      <c r="B2315" s="44">
        <v>3</v>
      </c>
    </row>
    <row r="2316" spans="1:2" ht="45">
      <c r="A2316" s="43" t="s">
        <v>2392</v>
      </c>
      <c r="B2316" s="44">
        <v>4</v>
      </c>
    </row>
    <row r="2317" spans="1:2" ht="45">
      <c r="A2317" s="43" t="s">
        <v>2393</v>
      </c>
      <c r="B2317" s="44">
        <v>6</v>
      </c>
    </row>
    <row r="2318" spans="1:2" ht="45">
      <c r="A2318" s="43" t="s">
        <v>2394</v>
      </c>
      <c r="B2318" s="44">
        <v>3</v>
      </c>
    </row>
    <row r="2319" spans="1:2" ht="45">
      <c r="A2319" s="43" t="s">
        <v>2395</v>
      </c>
      <c r="B2319" s="44">
        <v>2</v>
      </c>
    </row>
    <row r="2320" spans="1:2" ht="33.75">
      <c r="A2320" s="43" t="s">
        <v>2396</v>
      </c>
      <c r="B2320" s="44">
        <v>3</v>
      </c>
    </row>
    <row r="2321" spans="1:2" ht="33.75">
      <c r="A2321" s="43" t="s">
        <v>2397</v>
      </c>
      <c r="B2321" s="44">
        <v>3</v>
      </c>
    </row>
    <row r="2322" spans="1:2" ht="33.75">
      <c r="A2322" s="43" t="s">
        <v>2398</v>
      </c>
      <c r="B2322" s="44">
        <v>3</v>
      </c>
    </row>
    <row r="2323" spans="1:2" ht="45">
      <c r="A2323" s="43" t="s">
        <v>2399</v>
      </c>
      <c r="B2323" s="44">
        <v>4</v>
      </c>
    </row>
    <row r="2324" spans="1:2" ht="33.75">
      <c r="A2324" s="43" t="s">
        <v>2400</v>
      </c>
      <c r="B2324" s="44">
        <v>2</v>
      </c>
    </row>
    <row r="2325" spans="1:2" ht="33.75">
      <c r="A2325" s="43" t="s">
        <v>2401</v>
      </c>
      <c r="B2325" s="44">
        <v>2</v>
      </c>
    </row>
    <row r="2326" spans="1:2" ht="33.75">
      <c r="A2326" s="43" t="s">
        <v>2402</v>
      </c>
      <c r="B2326" s="44">
        <v>1</v>
      </c>
    </row>
    <row r="2327" spans="1:2" ht="56.25">
      <c r="A2327" s="43" t="s">
        <v>2403</v>
      </c>
      <c r="B2327" s="44">
        <v>6</v>
      </c>
    </row>
    <row r="2328" spans="1:2" ht="56.25">
      <c r="A2328" s="43" t="s">
        <v>2404</v>
      </c>
      <c r="B2328" s="44">
        <v>1</v>
      </c>
    </row>
    <row r="2329" spans="1:2" ht="56.25">
      <c r="A2329" s="43" t="s">
        <v>2405</v>
      </c>
      <c r="B2329" s="44">
        <v>3</v>
      </c>
    </row>
    <row r="2330" spans="1:2" ht="56.25">
      <c r="A2330" s="43" t="s">
        <v>2406</v>
      </c>
      <c r="B2330" s="44">
        <v>4</v>
      </c>
    </row>
    <row r="2331" spans="1:2" ht="45">
      <c r="A2331" s="43" t="s">
        <v>2407</v>
      </c>
      <c r="B2331" s="44">
        <v>22</v>
      </c>
    </row>
    <row r="2332" spans="1:2" ht="45">
      <c r="A2332" s="43" t="s">
        <v>2408</v>
      </c>
      <c r="B2332" s="44">
        <v>22</v>
      </c>
    </row>
    <row r="2333" spans="1:2" ht="45">
      <c r="A2333" s="43" t="s">
        <v>2409</v>
      </c>
      <c r="B2333" s="44">
        <v>7</v>
      </c>
    </row>
    <row r="2334" spans="1:2" ht="33.75">
      <c r="A2334" s="43" t="s">
        <v>2410</v>
      </c>
      <c r="B2334" s="44">
        <v>12</v>
      </c>
    </row>
    <row r="2335" spans="1:2" ht="33.75">
      <c r="A2335" s="43" t="s">
        <v>2411</v>
      </c>
      <c r="B2335" s="44">
        <v>15</v>
      </c>
    </row>
    <row r="2336" spans="1:2" ht="33.75">
      <c r="A2336" s="43" t="s">
        <v>2412</v>
      </c>
      <c r="B2336" s="44">
        <v>9</v>
      </c>
    </row>
    <row r="2337" spans="1:2" ht="67.5">
      <c r="A2337" s="43" t="s">
        <v>2413</v>
      </c>
      <c r="B2337" s="44">
        <v>17</v>
      </c>
    </row>
    <row r="2338" spans="1:2" ht="67.5">
      <c r="A2338" s="43" t="s">
        <v>2414</v>
      </c>
      <c r="B2338" s="44">
        <v>20</v>
      </c>
    </row>
    <row r="2339" spans="1:2" ht="67.5">
      <c r="A2339" s="43" t="s">
        <v>2415</v>
      </c>
      <c r="B2339" s="44">
        <v>7</v>
      </c>
    </row>
    <row r="2340" spans="1:2" ht="56.25">
      <c r="A2340" s="43" t="s">
        <v>2416</v>
      </c>
      <c r="B2340" s="44">
        <v>7</v>
      </c>
    </row>
    <row r="2341" spans="1:2" ht="56.25">
      <c r="A2341" s="43" t="s">
        <v>2417</v>
      </c>
      <c r="B2341" s="44">
        <v>7</v>
      </c>
    </row>
    <row r="2342" spans="1:2" ht="56.25">
      <c r="A2342" s="43" t="s">
        <v>2418</v>
      </c>
      <c r="B2342" s="44">
        <v>8</v>
      </c>
    </row>
    <row r="2343" spans="1:2" ht="56.25">
      <c r="A2343" s="43" t="s">
        <v>2419</v>
      </c>
      <c r="B2343" s="44">
        <v>18</v>
      </c>
    </row>
    <row r="2344" spans="1:2" ht="56.25">
      <c r="A2344" s="43" t="s">
        <v>2420</v>
      </c>
      <c r="B2344" s="44">
        <v>22</v>
      </c>
    </row>
    <row r="2345" spans="1:2" ht="56.25">
      <c r="A2345" s="43" t="s">
        <v>2421</v>
      </c>
      <c r="B2345" s="44">
        <v>9</v>
      </c>
    </row>
    <row r="2346" spans="1:2" ht="45">
      <c r="A2346" s="43" t="s">
        <v>2422</v>
      </c>
      <c r="B2346" s="44">
        <v>5</v>
      </c>
    </row>
    <row r="2347" spans="1:2" ht="45">
      <c r="A2347" s="43" t="s">
        <v>2423</v>
      </c>
      <c r="B2347" s="44">
        <v>3</v>
      </c>
    </row>
    <row r="2348" spans="1:2" ht="45">
      <c r="A2348" s="43" t="s">
        <v>2424</v>
      </c>
      <c r="B2348" s="44">
        <v>7</v>
      </c>
    </row>
    <row r="2349" spans="1:2" ht="56.25">
      <c r="A2349" s="43" t="s">
        <v>2425</v>
      </c>
      <c r="B2349" s="44">
        <v>12</v>
      </c>
    </row>
    <row r="2350" spans="1:2" ht="56.25">
      <c r="A2350" s="43" t="s">
        <v>2426</v>
      </c>
      <c r="B2350" s="44">
        <v>14</v>
      </c>
    </row>
    <row r="2351" spans="1:2" ht="56.25">
      <c r="A2351" s="43" t="s">
        <v>2427</v>
      </c>
      <c r="B2351" s="44">
        <v>1</v>
      </c>
    </row>
    <row r="2352" spans="1:2" ht="45">
      <c r="A2352" s="43" t="s">
        <v>2428</v>
      </c>
      <c r="B2352" s="44">
        <v>4</v>
      </c>
    </row>
    <row r="2353" spans="1:2" ht="45">
      <c r="A2353" s="43" t="s">
        <v>2429</v>
      </c>
      <c r="B2353" s="44">
        <v>1</v>
      </c>
    </row>
    <row r="2354" spans="1:2" ht="67.5">
      <c r="A2354" s="43" t="s">
        <v>2430</v>
      </c>
      <c r="B2354" s="44">
        <v>12</v>
      </c>
    </row>
    <row r="2355" spans="1:2" ht="67.5">
      <c r="A2355" s="43" t="s">
        <v>2431</v>
      </c>
      <c r="B2355" s="44">
        <v>9</v>
      </c>
    </row>
    <row r="2356" spans="1:2" ht="56.25">
      <c r="A2356" s="43" t="s">
        <v>2432</v>
      </c>
      <c r="B2356" s="44">
        <v>1</v>
      </c>
    </row>
    <row r="2357" spans="1:2" ht="78.75">
      <c r="A2357" s="43" t="s">
        <v>2433</v>
      </c>
      <c r="B2357" s="44">
        <v>20</v>
      </c>
    </row>
    <row r="2358" spans="1:2" ht="78.75">
      <c r="A2358" s="43" t="s">
        <v>2434</v>
      </c>
      <c r="B2358" s="44">
        <v>21</v>
      </c>
    </row>
    <row r="2359" spans="1:2" ht="78.75">
      <c r="A2359" s="43" t="s">
        <v>2435</v>
      </c>
      <c r="B2359" s="44">
        <v>7</v>
      </c>
    </row>
    <row r="2360" spans="1:2" ht="67.5">
      <c r="A2360" s="43" t="s">
        <v>2436</v>
      </c>
      <c r="B2360" s="44">
        <v>12</v>
      </c>
    </row>
    <row r="2361" spans="1:2" ht="67.5">
      <c r="A2361" s="43" t="s">
        <v>2437</v>
      </c>
      <c r="B2361" s="44">
        <v>9</v>
      </c>
    </row>
    <row r="2362" spans="1:2" ht="67.5">
      <c r="A2362" s="43" t="s">
        <v>2438</v>
      </c>
      <c r="B2362" s="44">
        <v>8</v>
      </c>
    </row>
    <row r="2363" spans="1:2" ht="56.25">
      <c r="A2363" s="43" t="s">
        <v>2439</v>
      </c>
      <c r="B2363" s="44">
        <v>5</v>
      </c>
    </row>
    <row r="2364" spans="1:2" ht="56.25">
      <c r="A2364" s="43" t="s">
        <v>2440</v>
      </c>
      <c r="B2364" s="44">
        <v>6</v>
      </c>
    </row>
    <row r="2365" spans="1:2" ht="56.25">
      <c r="A2365" s="43" t="s">
        <v>2441</v>
      </c>
      <c r="B2365" s="44">
        <v>1</v>
      </c>
    </row>
    <row r="2366" spans="1:2" ht="45">
      <c r="A2366" s="43" t="s">
        <v>2442</v>
      </c>
      <c r="B2366" s="44">
        <v>1</v>
      </c>
    </row>
    <row r="2367" spans="1:2" ht="45">
      <c r="A2367" s="43" t="s">
        <v>2443</v>
      </c>
      <c r="B2367" s="44">
        <v>5</v>
      </c>
    </row>
    <row r="2368" spans="1:2" ht="56.25">
      <c r="A2368" s="43" t="s">
        <v>2444</v>
      </c>
      <c r="B2368" s="44">
        <v>5</v>
      </c>
    </row>
    <row r="2369" spans="1:2" ht="56.25">
      <c r="A2369" s="43" t="s">
        <v>2445</v>
      </c>
      <c r="B2369" s="44">
        <v>4</v>
      </c>
    </row>
    <row r="2370" spans="1:2" ht="45">
      <c r="A2370" s="43" t="s">
        <v>2446</v>
      </c>
      <c r="B2370" s="44">
        <v>1</v>
      </c>
    </row>
    <row r="2371" spans="1:2" ht="45">
      <c r="A2371" s="43" t="s">
        <v>2447</v>
      </c>
      <c r="B2371" s="44">
        <v>6</v>
      </c>
    </row>
    <row r="2372" spans="1:2" ht="56.25">
      <c r="A2372" s="43" t="s">
        <v>2448</v>
      </c>
      <c r="B2372" s="44">
        <v>1</v>
      </c>
    </row>
    <row r="2373" spans="1:2" ht="33.75">
      <c r="A2373" s="43" t="s">
        <v>2449</v>
      </c>
      <c r="B2373" s="44">
        <v>2</v>
      </c>
    </row>
    <row r="2374" spans="1:2" ht="67.5">
      <c r="A2374" s="43" t="s">
        <v>2450</v>
      </c>
      <c r="B2374" s="44">
        <v>3</v>
      </c>
    </row>
    <row r="2375" spans="1:2" ht="67.5">
      <c r="A2375" s="43" t="s">
        <v>2451</v>
      </c>
      <c r="B2375" s="44">
        <v>1</v>
      </c>
    </row>
    <row r="2376" spans="1:2" ht="56.25">
      <c r="A2376" s="43" t="s">
        <v>2452</v>
      </c>
      <c r="B2376" s="44">
        <v>3</v>
      </c>
    </row>
    <row r="2377" spans="1:2" ht="56.25">
      <c r="A2377" s="43" t="s">
        <v>2453</v>
      </c>
      <c r="B2377" s="44">
        <v>2</v>
      </c>
    </row>
    <row r="2378" spans="1:2" ht="56.25">
      <c r="A2378" s="43" t="s">
        <v>2454</v>
      </c>
      <c r="B2378" s="44">
        <v>5</v>
      </c>
    </row>
    <row r="2379" spans="1:2" ht="56.25">
      <c r="A2379" s="43" t="s">
        <v>2455</v>
      </c>
      <c r="B2379" s="44">
        <v>1</v>
      </c>
    </row>
    <row r="2380" spans="1:2" ht="45">
      <c r="A2380" s="43" t="s">
        <v>2456</v>
      </c>
      <c r="B2380" s="44">
        <v>1</v>
      </c>
    </row>
    <row r="2381" spans="1:2" ht="45">
      <c r="A2381" s="43" t="s">
        <v>2457</v>
      </c>
      <c r="B2381" s="44">
        <v>2</v>
      </c>
    </row>
    <row r="2382" spans="1:2" ht="67.5">
      <c r="A2382" s="43" t="s">
        <v>2458</v>
      </c>
      <c r="B2382" s="44">
        <v>3</v>
      </c>
    </row>
    <row r="2383" spans="1:2" ht="56.25">
      <c r="A2383" s="43" t="s">
        <v>2459</v>
      </c>
      <c r="B2383" s="44">
        <v>2</v>
      </c>
    </row>
    <row r="2384" spans="1:2" ht="56.25">
      <c r="A2384" s="43" t="s">
        <v>2460</v>
      </c>
      <c r="B2384" s="44">
        <v>3</v>
      </c>
    </row>
    <row r="2385" spans="1:2" ht="56.25">
      <c r="A2385" s="43" t="s">
        <v>2461</v>
      </c>
      <c r="B2385" s="45"/>
    </row>
    <row r="2386" spans="1:2" ht="45">
      <c r="A2386" s="43" t="s">
        <v>2462</v>
      </c>
      <c r="B2386" s="45"/>
    </row>
    <row r="2387" spans="1:2" ht="45">
      <c r="A2387" s="43" t="s">
        <v>2463</v>
      </c>
      <c r="B2387" s="44">
        <v>2</v>
      </c>
    </row>
    <row r="2388" spans="1:2" ht="56.25">
      <c r="A2388" s="43" t="s">
        <v>2464</v>
      </c>
      <c r="B2388" s="44">
        <v>3</v>
      </c>
    </row>
    <row r="2389" spans="1:2" ht="56.25">
      <c r="A2389" s="43" t="s">
        <v>2465</v>
      </c>
      <c r="B2389" s="44">
        <v>2</v>
      </c>
    </row>
    <row r="2390" spans="1:2" ht="56.25">
      <c r="A2390" s="43" t="s">
        <v>2466</v>
      </c>
      <c r="B2390" s="44">
        <v>2</v>
      </c>
    </row>
    <row r="2391" spans="1:2" ht="45">
      <c r="A2391" s="43" t="s">
        <v>2467</v>
      </c>
      <c r="B2391" s="44">
        <v>2</v>
      </c>
    </row>
    <row r="2392" spans="1:2" ht="45">
      <c r="A2392" s="43" t="s">
        <v>2468</v>
      </c>
      <c r="B2392" s="44">
        <v>1</v>
      </c>
    </row>
    <row r="2393" spans="1:2" ht="45">
      <c r="A2393" s="43" t="s">
        <v>2469</v>
      </c>
      <c r="B2393" s="44">
        <v>2</v>
      </c>
    </row>
    <row r="2394" spans="1:2" ht="56.25">
      <c r="A2394" s="43" t="s">
        <v>2470</v>
      </c>
      <c r="B2394" s="44">
        <v>3</v>
      </c>
    </row>
    <row r="2395" spans="1:2" ht="56.25">
      <c r="A2395" s="43" t="s">
        <v>2471</v>
      </c>
      <c r="B2395" s="44">
        <v>2</v>
      </c>
    </row>
    <row r="2396" spans="1:2" ht="56.25">
      <c r="A2396" s="43" t="s">
        <v>2472</v>
      </c>
      <c r="B2396" s="44">
        <v>2</v>
      </c>
    </row>
    <row r="2397" spans="1:2" ht="45">
      <c r="A2397" s="43" t="s">
        <v>2473</v>
      </c>
      <c r="B2397" s="44">
        <v>1</v>
      </c>
    </row>
    <row r="2398" spans="1:2" ht="45">
      <c r="A2398" s="43" t="s">
        <v>2474</v>
      </c>
      <c r="B2398" s="44">
        <v>2</v>
      </c>
    </row>
    <row r="2399" spans="1:2" ht="45">
      <c r="A2399" s="43" t="s">
        <v>2475</v>
      </c>
      <c r="B2399" s="44">
        <v>4</v>
      </c>
    </row>
    <row r="2400" spans="1:2" ht="56.25">
      <c r="A2400" s="43" t="s">
        <v>2476</v>
      </c>
      <c r="B2400" s="44">
        <v>2</v>
      </c>
    </row>
    <row r="2401" spans="1:2" ht="56.25">
      <c r="A2401" s="43" t="s">
        <v>2477</v>
      </c>
      <c r="B2401" s="44">
        <v>1</v>
      </c>
    </row>
    <row r="2402" spans="1:2" ht="56.25">
      <c r="A2402" s="43" t="s">
        <v>2478</v>
      </c>
      <c r="B2402" s="44">
        <v>1</v>
      </c>
    </row>
    <row r="2403" spans="1:2" ht="45">
      <c r="A2403" s="43" t="s">
        <v>2479</v>
      </c>
      <c r="B2403" s="44">
        <v>1</v>
      </c>
    </row>
    <row r="2404" spans="1:2" ht="45">
      <c r="A2404" s="43" t="s">
        <v>2480</v>
      </c>
      <c r="B2404" s="44">
        <v>2</v>
      </c>
    </row>
    <row r="2405" spans="1:2" ht="67.5">
      <c r="A2405" s="43" t="s">
        <v>2481</v>
      </c>
      <c r="B2405" s="44">
        <v>3</v>
      </c>
    </row>
    <row r="2406" spans="1:2" ht="67.5">
      <c r="A2406" s="43" t="s">
        <v>2482</v>
      </c>
      <c r="B2406" s="44">
        <v>1</v>
      </c>
    </row>
    <row r="2407" spans="1:2" ht="67.5">
      <c r="A2407" s="43" t="s">
        <v>2483</v>
      </c>
      <c r="B2407" s="44">
        <v>2</v>
      </c>
    </row>
    <row r="2408" spans="1:2" ht="56.25">
      <c r="A2408" s="43" t="s">
        <v>2484</v>
      </c>
      <c r="B2408" s="44">
        <v>1</v>
      </c>
    </row>
    <row r="2409" spans="1:2" ht="56.25">
      <c r="A2409" s="43" t="s">
        <v>2485</v>
      </c>
      <c r="B2409" s="44">
        <v>2</v>
      </c>
    </row>
    <row r="2410" spans="1:2" ht="56.25">
      <c r="A2410" s="43" t="s">
        <v>2486</v>
      </c>
      <c r="B2410" s="44">
        <v>4</v>
      </c>
    </row>
    <row r="2411" spans="1:2" ht="56.25">
      <c r="A2411" s="43" t="s">
        <v>2487</v>
      </c>
      <c r="B2411" s="44">
        <v>1</v>
      </c>
    </row>
    <row r="2412" spans="1:2" ht="45">
      <c r="A2412" s="43" t="s">
        <v>2488</v>
      </c>
      <c r="B2412" s="44">
        <v>1</v>
      </c>
    </row>
    <row r="2413" spans="1:2" ht="56.25">
      <c r="A2413" s="43" t="s">
        <v>2489</v>
      </c>
      <c r="B2413" s="44">
        <v>7</v>
      </c>
    </row>
    <row r="2414" spans="1:2" ht="56.25">
      <c r="A2414" s="43" t="s">
        <v>2490</v>
      </c>
      <c r="B2414" s="44">
        <v>9</v>
      </c>
    </row>
    <row r="2415" spans="1:2" ht="56.25">
      <c r="A2415" s="43" t="s">
        <v>2491</v>
      </c>
      <c r="B2415" s="44">
        <v>4</v>
      </c>
    </row>
    <row r="2416" spans="1:2" ht="56.25">
      <c r="A2416" s="43" t="s">
        <v>2492</v>
      </c>
      <c r="B2416" s="44">
        <v>5</v>
      </c>
    </row>
    <row r="2417" spans="1:2" ht="45">
      <c r="A2417" s="43" t="s">
        <v>2493</v>
      </c>
      <c r="B2417" s="44">
        <v>3</v>
      </c>
    </row>
    <row r="2418" spans="1:2" ht="45">
      <c r="A2418" s="43" t="s">
        <v>2494</v>
      </c>
      <c r="B2418" s="44">
        <v>9</v>
      </c>
    </row>
    <row r="2419" spans="1:2" ht="56.25">
      <c r="A2419" s="43" t="s">
        <v>2495</v>
      </c>
      <c r="B2419" s="44">
        <v>5</v>
      </c>
    </row>
    <row r="2420" spans="1:2" ht="56.25">
      <c r="A2420" s="43" t="s">
        <v>2496</v>
      </c>
      <c r="B2420" s="44">
        <v>5</v>
      </c>
    </row>
    <row r="2421" spans="1:2" ht="56.25">
      <c r="A2421" s="43" t="s">
        <v>2497</v>
      </c>
      <c r="B2421" s="44">
        <v>3</v>
      </c>
    </row>
    <row r="2422" spans="1:2" ht="56.25">
      <c r="A2422" s="43" t="s">
        <v>2498</v>
      </c>
      <c r="B2422" s="44">
        <v>3</v>
      </c>
    </row>
    <row r="2423" spans="1:2" ht="45">
      <c r="A2423" s="43" t="s">
        <v>2499</v>
      </c>
      <c r="B2423" s="44">
        <v>4</v>
      </c>
    </row>
    <row r="2424" spans="1:2" ht="45">
      <c r="A2424" s="43" t="s">
        <v>2500</v>
      </c>
      <c r="B2424" s="44">
        <v>5</v>
      </c>
    </row>
    <row r="2425" spans="1:2" ht="78.75">
      <c r="A2425" s="43" t="s">
        <v>2501</v>
      </c>
      <c r="B2425" s="44">
        <v>6</v>
      </c>
    </row>
    <row r="2426" spans="1:2" ht="78.75">
      <c r="A2426" s="43" t="s">
        <v>2502</v>
      </c>
      <c r="B2426" s="44">
        <v>5</v>
      </c>
    </row>
    <row r="2427" spans="1:2" ht="78.75">
      <c r="A2427" s="43" t="s">
        <v>2503</v>
      </c>
      <c r="B2427" s="44">
        <v>3</v>
      </c>
    </row>
    <row r="2428" spans="1:2" ht="78.75">
      <c r="A2428" s="43" t="s">
        <v>2504</v>
      </c>
      <c r="B2428" s="44">
        <v>1</v>
      </c>
    </row>
    <row r="2429" spans="1:2" ht="67.5">
      <c r="A2429" s="43" t="s">
        <v>2505</v>
      </c>
      <c r="B2429" s="44">
        <v>2</v>
      </c>
    </row>
    <row r="2430" spans="1:2" ht="67.5">
      <c r="A2430" s="43" t="s">
        <v>2506</v>
      </c>
      <c r="B2430" s="44">
        <v>7</v>
      </c>
    </row>
    <row r="2431" spans="1:2" ht="56.25">
      <c r="A2431" s="43" t="s">
        <v>2507</v>
      </c>
      <c r="B2431" s="44">
        <v>8</v>
      </c>
    </row>
    <row r="2432" spans="1:2" ht="56.25">
      <c r="A2432" s="43" t="s">
        <v>2508</v>
      </c>
      <c r="B2432" s="44">
        <v>7</v>
      </c>
    </row>
    <row r="2433" spans="1:2" ht="56.25">
      <c r="A2433" s="43" t="s">
        <v>2509</v>
      </c>
      <c r="B2433" s="44">
        <v>3</v>
      </c>
    </row>
    <row r="2434" spans="1:2" ht="56.25">
      <c r="A2434" s="43" t="s">
        <v>2510</v>
      </c>
      <c r="B2434" s="44">
        <v>3</v>
      </c>
    </row>
    <row r="2435" spans="1:2" ht="45">
      <c r="A2435" s="43" t="s">
        <v>2511</v>
      </c>
      <c r="B2435" s="44">
        <v>4</v>
      </c>
    </row>
    <row r="2436" spans="1:2" ht="45">
      <c r="A2436" s="43" t="s">
        <v>2512</v>
      </c>
      <c r="B2436" s="44">
        <v>8</v>
      </c>
    </row>
    <row r="2437" spans="1:2" ht="56.25">
      <c r="A2437" s="43" t="s">
        <v>2513</v>
      </c>
      <c r="B2437" s="44">
        <v>6</v>
      </c>
    </row>
    <row r="2438" spans="1:2" ht="56.25">
      <c r="A2438" s="43" t="s">
        <v>2514</v>
      </c>
      <c r="B2438" s="44">
        <v>7</v>
      </c>
    </row>
    <row r="2439" spans="1:2" ht="56.25">
      <c r="A2439" s="43" t="s">
        <v>2515</v>
      </c>
      <c r="B2439" s="44">
        <v>3</v>
      </c>
    </row>
    <row r="2440" spans="1:2" ht="56.25">
      <c r="A2440" s="43" t="s">
        <v>2516</v>
      </c>
      <c r="B2440" s="44">
        <v>3</v>
      </c>
    </row>
    <row r="2441" spans="1:2" ht="45">
      <c r="A2441" s="43" t="s">
        <v>2517</v>
      </c>
      <c r="B2441" s="44">
        <v>3</v>
      </c>
    </row>
    <row r="2442" spans="1:2" ht="45">
      <c r="A2442" s="43" t="s">
        <v>2518</v>
      </c>
      <c r="B2442" s="44">
        <v>7</v>
      </c>
    </row>
    <row r="2443" spans="1:2" ht="56.25">
      <c r="A2443" s="43" t="s">
        <v>2519</v>
      </c>
      <c r="B2443" s="44">
        <v>8</v>
      </c>
    </row>
    <row r="2444" spans="1:2" ht="56.25">
      <c r="A2444" s="43" t="s">
        <v>2520</v>
      </c>
      <c r="B2444" s="44">
        <v>8</v>
      </c>
    </row>
    <row r="2445" spans="1:2" ht="56.25">
      <c r="A2445" s="43" t="s">
        <v>2521</v>
      </c>
      <c r="B2445" s="44">
        <v>5</v>
      </c>
    </row>
    <row r="2446" spans="1:2" ht="56.25">
      <c r="A2446" s="43" t="s">
        <v>2522</v>
      </c>
      <c r="B2446" s="44">
        <v>4</v>
      </c>
    </row>
    <row r="2447" spans="1:2" ht="45">
      <c r="A2447" s="43" t="s">
        <v>2523</v>
      </c>
      <c r="B2447" s="44">
        <v>5</v>
      </c>
    </row>
    <row r="2448" spans="1:2" ht="45">
      <c r="A2448" s="43" t="s">
        <v>2524</v>
      </c>
      <c r="B2448" s="44">
        <v>9</v>
      </c>
    </row>
    <row r="2449" spans="1:2" ht="67.5">
      <c r="A2449" s="43" t="s">
        <v>2525</v>
      </c>
      <c r="B2449" s="44">
        <v>3</v>
      </c>
    </row>
    <row r="2450" spans="1:2" ht="67.5">
      <c r="A2450" s="43" t="s">
        <v>2526</v>
      </c>
      <c r="B2450" s="44">
        <v>4</v>
      </c>
    </row>
    <row r="2451" spans="1:2" ht="67.5">
      <c r="A2451" s="43" t="s">
        <v>2527</v>
      </c>
      <c r="B2451" s="44">
        <v>1</v>
      </c>
    </row>
    <row r="2452" spans="1:2" ht="67.5">
      <c r="A2452" s="43" t="s">
        <v>2528</v>
      </c>
      <c r="B2452" s="44">
        <v>1</v>
      </c>
    </row>
    <row r="2453" spans="1:2" ht="56.25">
      <c r="A2453" s="43" t="s">
        <v>2529</v>
      </c>
      <c r="B2453" s="44">
        <v>1</v>
      </c>
    </row>
    <row r="2454" spans="1:2" ht="56.25">
      <c r="A2454" s="43" t="s">
        <v>2530</v>
      </c>
      <c r="B2454" s="44">
        <v>3</v>
      </c>
    </row>
    <row r="2455" spans="1:2" ht="45">
      <c r="A2455" s="43" t="s">
        <v>2531</v>
      </c>
      <c r="B2455" s="44">
        <v>28</v>
      </c>
    </row>
    <row r="2456" spans="1:2" ht="45">
      <c r="A2456" s="43" t="s">
        <v>2532</v>
      </c>
      <c r="B2456" s="44">
        <v>60</v>
      </c>
    </row>
    <row r="2457" spans="1:2" ht="45">
      <c r="A2457" s="43" t="s">
        <v>2533</v>
      </c>
      <c r="B2457" s="44">
        <v>36</v>
      </c>
    </row>
    <row r="2458" spans="1:2" ht="45">
      <c r="A2458" s="43" t="s">
        <v>2534</v>
      </c>
      <c r="B2458" s="44">
        <v>37</v>
      </c>
    </row>
    <row r="2459" spans="1:2" ht="33.75">
      <c r="A2459" s="43" t="s">
        <v>2535</v>
      </c>
      <c r="B2459" s="44">
        <v>20</v>
      </c>
    </row>
    <row r="2460" spans="1:2" ht="33.75">
      <c r="A2460" s="43" t="s">
        <v>2536</v>
      </c>
      <c r="B2460" s="44">
        <v>17</v>
      </c>
    </row>
    <row r="2461" spans="1:2" ht="33.75">
      <c r="A2461" s="43" t="s">
        <v>2537</v>
      </c>
      <c r="B2461" s="44">
        <v>17</v>
      </c>
    </row>
    <row r="2462" spans="1:2" ht="56.25">
      <c r="A2462" s="43" t="s">
        <v>2538</v>
      </c>
      <c r="B2462" s="44">
        <v>7</v>
      </c>
    </row>
    <row r="2463" spans="1:2" ht="56.25">
      <c r="A2463" s="43" t="s">
        <v>2539</v>
      </c>
      <c r="B2463" s="44">
        <v>44</v>
      </c>
    </row>
    <row r="2464" spans="1:2" ht="56.25">
      <c r="A2464" s="43" t="s">
        <v>2540</v>
      </c>
      <c r="B2464" s="44">
        <v>18</v>
      </c>
    </row>
    <row r="2465" spans="1:2" ht="56.25">
      <c r="A2465" s="43" t="s">
        <v>2541</v>
      </c>
      <c r="B2465" s="44">
        <v>22</v>
      </c>
    </row>
    <row r="2466" spans="1:2" ht="45">
      <c r="A2466" s="43" t="s">
        <v>2542</v>
      </c>
      <c r="B2466" s="44">
        <v>14</v>
      </c>
    </row>
    <row r="2467" spans="1:2" ht="45">
      <c r="A2467" s="43" t="s">
        <v>2543</v>
      </c>
      <c r="B2467" s="44">
        <v>12</v>
      </c>
    </row>
    <row r="2468" spans="1:2" ht="45">
      <c r="A2468" s="43" t="s">
        <v>2544</v>
      </c>
      <c r="B2468" s="44">
        <v>9</v>
      </c>
    </row>
    <row r="2469" spans="1:2" ht="67.5">
      <c r="A2469" s="43" t="s">
        <v>2545</v>
      </c>
      <c r="B2469" s="44">
        <v>66</v>
      </c>
    </row>
    <row r="2470" spans="1:2" ht="67.5">
      <c r="A2470" s="43" t="s">
        <v>2546</v>
      </c>
      <c r="B2470" s="44">
        <v>68</v>
      </c>
    </row>
    <row r="2471" spans="1:2" ht="67.5">
      <c r="A2471" s="43" t="s">
        <v>2547</v>
      </c>
      <c r="B2471" s="44">
        <v>33</v>
      </c>
    </row>
    <row r="2472" spans="1:2" ht="56.25">
      <c r="A2472" s="43" t="s">
        <v>2548</v>
      </c>
      <c r="B2472" s="44">
        <v>1</v>
      </c>
    </row>
    <row r="2473" spans="1:2" ht="56.25">
      <c r="A2473" s="43" t="s">
        <v>2549</v>
      </c>
      <c r="B2473" s="44">
        <v>57</v>
      </c>
    </row>
    <row r="2474" spans="1:2" ht="56.25">
      <c r="A2474" s="43" t="s">
        <v>2550</v>
      </c>
      <c r="B2474" s="44">
        <v>61</v>
      </c>
    </row>
    <row r="2475" spans="1:2" ht="67.5">
      <c r="A2475" s="43" t="s">
        <v>2551</v>
      </c>
      <c r="B2475" s="44">
        <v>74</v>
      </c>
    </row>
    <row r="2476" spans="1:2" ht="67.5">
      <c r="A2476" s="43" t="s">
        <v>2552</v>
      </c>
      <c r="B2476" s="44">
        <v>73</v>
      </c>
    </row>
    <row r="2477" spans="1:2" ht="67.5">
      <c r="A2477" s="43" t="s">
        <v>2553</v>
      </c>
      <c r="B2477" s="44">
        <v>48</v>
      </c>
    </row>
    <row r="2478" spans="1:2" ht="56.25">
      <c r="A2478" s="43" t="s">
        <v>2554</v>
      </c>
      <c r="B2478" s="44">
        <v>4</v>
      </c>
    </row>
    <row r="2479" spans="1:2" ht="56.25">
      <c r="A2479" s="43" t="s">
        <v>2555</v>
      </c>
      <c r="B2479" s="44">
        <v>67</v>
      </c>
    </row>
    <row r="2480" spans="1:2" ht="56.25">
      <c r="A2480" s="43" t="s">
        <v>2556</v>
      </c>
      <c r="B2480" s="44">
        <v>64</v>
      </c>
    </row>
    <row r="2481" spans="1:2" ht="56.25">
      <c r="A2481" s="43" t="s">
        <v>2557</v>
      </c>
      <c r="B2481" s="44">
        <v>8</v>
      </c>
    </row>
    <row r="2482" spans="1:2" ht="56.25">
      <c r="A2482" s="43" t="s">
        <v>2558</v>
      </c>
      <c r="B2482" s="44">
        <v>8</v>
      </c>
    </row>
    <row r="2483" spans="1:2" ht="56.25">
      <c r="A2483" s="43" t="s">
        <v>2559</v>
      </c>
      <c r="B2483" s="44">
        <v>6</v>
      </c>
    </row>
    <row r="2484" spans="1:2" ht="56.25">
      <c r="A2484" s="43" t="s">
        <v>2560</v>
      </c>
      <c r="B2484" s="44">
        <v>7</v>
      </c>
    </row>
    <row r="2485" spans="1:2" ht="45">
      <c r="A2485" s="43" t="s">
        <v>2561</v>
      </c>
      <c r="B2485" s="44">
        <v>4</v>
      </c>
    </row>
    <row r="2486" spans="1:2" ht="56.25">
      <c r="A2486" s="43" t="s">
        <v>2562</v>
      </c>
      <c r="B2486" s="44">
        <v>10</v>
      </c>
    </row>
    <row r="2487" spans="1:2" ht="56.25">
      <c r="A2487" s="43" t="s">
        <v>2563</v>
      </c>
      <c r="B2487" s="44">
        <v>11</v>
      </c>
    </row>
    <row r="2488" spans="1:2" ht="56.25">
      <c r="A2488" s="43" t="s">
        <v>2564</v>
      </c>
      <c r="B2488" s="44">
        <v>11</v>
      </c>
    </row>
    <row r="2489" spans="1:2" ht="56.25">
      <c r="A2489" s="43" t="s">
        <v>2565</v>
      </c>
      <c r="B2489" s="44">
        <v>12</v>
      </c>
    </row>
    <row r="2490" spans="1:2" ht="45">
      <c r="A2490" s="43" t="s">
        <v>2566</v>
      </c>
      <c r="B2490" s="44">
        <v>7</v>
      </c>
    </row>
    <row r="2491" spans="1:2" ht="67.5">
      <c r="A2491" s="43" t="s">
        <v>2567</v>
      </c>
      <c r="B2491" s="44">
        <v>10</v>
      </c>
    </row>
    <row r="2492" spans="1:2" ht="67.5">
      <c r="A2492" s="43" t="s">
        <v>2568</v>
      </c>
      <c r="B2492" s="44">
        <v>10</v>
      </c>
    </row>
    <row r="2493" spans="1:2" ht="67.5">
      <c r="A2493" s="43" t="s">
        <v>2569</v>
      </c>
      <c r="B2493" s="44">
        <v>11</v>
      </c>
    </row>
    <row r="2494" spans="1:2" ht="56.25">
      <c r="A2494" s="43" t="s">
        <v>2570</v>
      </c>
      <c r="B2494" s="44">
        <v>7</v>
      </c>
    </row>
    <row r="2495" spans="1:2" ht="56.25">
      <c r="A2495" s="43" t="s">
        <v>2571</v>
      </c>
      <c r="B2495" s="44">
        <v>7</v>
      </c>
    </row>
    <row r="2496" spans="1:2" ht="56.25">
      <c r="A2496" s="43" t="s">
        <v>2572</v>
      </c>
      <c r="B2496" s="44">
        <v>10</v>
      </c>
    </row>
    <row r="2497" spans="1:2" ht="56.25">
      <c r="A2497" s="43" t="s">
        <v>2573</v>
      </c>
      <c r="B2497" s="44">
        <v>10</v>
      </c>
    </row>
    <row r="2498" spans="1:2" ht="56.25">
      <c r="A2498" s="43" t="s">
        <v>2574</v>
      </c>
      <c r="B2498" s="44">
        <v>10</v>
      </c>
    </row>
    <row r="2499" spans="1:2" ht="45">
      <c r="A2499" s="43" t="s">
        <v>2575</v>
      </c>
      <c r="B2499" s="44">
        <v>6</v>
      </c>
    </row>
    <row r="2500" spans="1:2" ht="45">
      <c r="A2500" s="43" t="s">
        <v>2576</v>
      </c>
      <c r="B2500" s="44">
        <v>5</v>
      </c>
    </row>
    <row r="2501" spans="1:2" ht="56.25">
      <c r="A2501" s="43" t="s">
        <v>2577</v>
      </c>
      <c r="B2501" s="44">
        <v>11</v>
      </c>
    </row>
    <row r="2502" spans="1:2" ht="56.25">
      <c r="A2502" s="43" t="s">
        <v>2578</v>
      </c>
      <c r="B2502" s="44">
        <v>13</v>
      </c>
    </row>
    <row r="2503" spans="1:2" ht="56.25">
      <c r="A2503" s="43" t="s">
        <v>2579</v>
      </c>
      <c r="B2503" s="44">
        <v>13</v>
      </c>
    </row>
    <row r="2504" spans="1:2" ht="45">
      <c r="A2504" s="43" t="s">
        <v>2580</v>
      </c>
      <c r="B2504" s="44">
        <v>9</v>
      </c>
    </row>
    <row r="2505" spans="1:2" ht="45">
      <c r="A2505" s="43" t="s">
        <v>2581</v>
      </c>
      <c r="B2505" s="44">
        <v>7</v>
      </c>
    </row>
    <row r="2506" spans="1:2" ht="45">
      <c r="A2506" s="43" t="s">
        <v>2582</v>
      </c>
      <c r="B2506" s="44">
        <v>10</v>
      </c>
    </row>
    <row r="2507" spans="1:2" ht="45">
      <c r="A2507" s="43" t="s">
        <v>2583</v>
      </c>
      <c r="B2507" s="44">
        <v>9</v>
      </c>
    </row>
    <row r="2508" spans="1:2" ht="45">
      <c r="A2508" s="43" t="s">
        <v>2584</v>
      </c>
      <c r="B2508" s="44">
        <v>9</v>
      </c>
    </row>
    <row r="2509" spans="1:2" ht="33.75">
      <c r="A2509" s="43" t="s">
        <v>2585</v>
      </c>
      <c r="B2509" s="44">
        <v>10</v>
      </c>
    </row>
    <row r="2510" spans="1:2" ht="33.75">
      <c r="A2510" s="43" t="s">
        <v>2586</v>
      </c>
      <c r="B2510" s="44">
        <v>4</v>
      </c>
    </row>
    <row r="2511" spans="1:2" ht="33.75">
      <c r="A2511" s="43" t="s">
        <v>2587</v>
      </c>
      <c r="B2511" s="44">
        <v>2</v>
      </c>
    </row>
    <row r="2512" spans="1:2" ht="56.25">
      <c r="A2512" s="43" t="s">
        <v>2588</v>
      </c>
      <c r="B2512" s="44">
        <v>10</v>
      </c>
    </row>
    <row r="2513" spans="1:2" ht="56.25">
      <c r="A2513" s="43" t="s">
        <v>2589</v>
      </c>
      <c r="B2513" s="44">
        <v>10</v>
      </c>
    </row>
    <row r="2514" spans="1:2" ht="56.25">
      <c r="A2514" s="43" t="s">
        <v>2590</v>
      </c>
      <c r="B2514" s="44">
        <v>7</v>
      </c>
    </row>
    <row r="2515" spans="1:2" ht="45">
      <c r="A2515" s="43" t="s">
        <v>2591</v>
      </c>
      <c r="B2515" s="44">
        <v>6</v>
      </c>
    </row>
    <row r="2516" spans="1:2" ht="45">
      <c r="A2516" s="43" t="s">
        <v>2592</v>
      </c>
      <c r="B2516" s="44">
        <v>3</v>
      </c>
    </row>
    <row r="2517" spans="1:2" ht="56.25">
      <c r="A2517" s="43" t="s">
        <v>2593</v>
      </c>
      <c r="B2517" s="44">
        <v>7</v>
      </c>
    </row>
    <row r="2518" spans="1:2" ht="56.25">
      <c r="A2518" s="43" t="s">
        <v>2594</v>
      </c>
      <c r="B2518" s="44">
        <v>8</v>
      </c>
    </row>
    <row r="2519" spans="1:2" ht="56.25">
      <c r="A2519" s="43" t="s">
        <v>2595</v>
      </c>
      <c r="B2519" s="44">
        <v>7</v>
      </c>
    </row>
    <row r="2520" spans="1:2" ht="45">
      <c r="A2520" s="43" t="s">
        <v>2596</v>
      </c>
      <c r="B2520" s="44">
        <v>3</v>
      </c>
    </row>
    <row r="2521" spans="1:2" ht="45">
      <c r="A2521" s="43" t="s">
        <v>2597</v>
      </c>
      <c r="B2521" s="44">
        <v>3</v>
      </c>
    </row>
    <row r="2522" spans="1:2" ht="45">
      <c r="A2522" s="43" t="s">
        <v>2598</v>
      </c>
      <c r="B2522" s="44">
        <v>2</v>
      </c>
    </row>
    <row r="2523" spans="1:2" ht="45">
      <c r="A2523" s="43" t="s">
        <v>2599</v>
      </c>
      <c r="B2523" s="45"/>
    </row>
    <row r="2524" spans="1:2" ht="45">
      <c r="A2524" s="43" t="s">
        <v>2600</v>
      </c>
      <c r="B2524" s="44">
        <v>2</v>
      </c>
    </row>
    <row r="2525" spans="1:2" ht="45">
      <c r="A2525" s="43" t="s">
        <v>2601</v>
      </c>
      <c r="B2525" s="45"/>
    </row>
    <row r="2526" spans="1:2" ht="45">
      <c r="A2526" s="43" t="s">
        <v>2602</v>
      </c>
      <c r="B2526" s="44">
        <v>3</v>
      </c>
    </row>
    <row r="2527" spans="1:2" ht="45">
      <c r="A2527" s="43" t="s">
        <v>2603</v>
      </c>
      <c r="B2527" s="45"/>
    </row>
    <row r="2528" spans="1:2" ht="45">
      <c r="A2528" s="43" t="s">
        <v>2604</v>
      </c>
      <c r="B2528" s="44">
        <v>4</v>
      </c>
    </row>
    <row r="2529" spans="1:2" ht="45">
      <c r="A2529" s="43" t="s">
        <v>2605</v>
      </c>
      <c r="B2529" s="45"/>
    </row>
    <row r="2530" spans="1:2" ht="45">
      <c r="A2530" s="43" t="s">
        <v>2606</v>
      </c>
      <c r="B2530" s="44">
        <v>4</v>
      </c>
    </row>
    <row r="2531" spans="1:2" ht="33.75">
      <c r="A2531" s="43" t="s">
        <v>2607</v>
      </c>
      <c r="B2531" s="44">
        <v>3</v>
      </c>
    </row>
    <row r="2532" spans="1:2" ht="67.5">
      <c r="A2532" s="43" t="s">
        <v>2608</v>
      </c>
      <c r="B2532" s="45"/>
    </row>
    <row r="2533" spans="1:2" ht="67.5">
      <c r="A2533" s="43" t="s">
        <v>2609</v>
      </c>
      <c r="B2533" s="45"/>
    </row>
    <row r="2534" spans="1:2" ht="67.5">
      <c r="A2534" s="43" t="s">
        <v>2610</v>
      </c>
      <c r="B2534" s="45"/>
    </row>
    <row r="2535" spans="1:2" ht="56.25">
      <c r="A2535" s="43" t="s">
        <v>2611</v>
      </c>
      <c r="B2535" s="44">
        <v>1</v>
      </c>
    </row>
    <row r="2536" spans="1:2" ht="45">
      <c r="A2536" s="43" t="s">
        <v>2612</v>
      </c>
      <c r="B2536" s="44">
        <v>4</v>
      </c>
    </row>
    <row r="2537" spans="1:2" ht="33.75">
      <c r="A2537" s="43" t="s">
        <v>2613</v>
      </c>
      <c r="B2537" s="44">
        <v>4</v>
      </c>
    </row>
    <row r="2538" spans="1:2" ht="67.5">
      <c r="A2538" s="43" t="s">
        <v>2614</v>
      </c>
      <c r="B2538" s="44">
        <v>1</v>
      </c>
    </row>
    <row r="2539" spans="1:2" ht="56.25">
      <c r="A2539" s="43" t="s">
        <v>2615</v>
      </c>
      <c r="B2539" s="44">
        <v>2</v>
      </c>
    </row>
    <row r="2540" spans="1:2" ht="67.5">
      <c r="A2540" s="43" t="s">
        <v>2616</v>
      </c>
      <c r="B2540" s="44">
        <v>2</v>
      </c>
    </row>
    <row r="2541" spans="1:2" ht="67.5">
      <c r="A2541" s="43" t="s">
        <v>2617</v>
      </c>
      <c r="B2541" s="44">
        <v>5</v>
      </c>
    </row>
    <row r="2542" spans="1:2" ht="67.5">
      <c r="A2542" s="43" t="s">
        <v>2618</v>
      </c>
      <c r="B2542" s="44">
        <v>2</v>
      </c>
    </row>
    <row r="2543" spans="1:2" ht="56.25">
      <c r="A2543" s="43" t="s">
        <v>2619</v>
      </c>
      <c r="B2543" s="44">
        <v>3</v>
      </c>
    </row>
    <row r="2544" spans="1:2" ht="56.25">
      <c r="A2544" s="43" t="s">
        <v>2620</v>
      </c>
      <c r="B2544" s="44">
        <v>3</v>
      </c>
    </row>
    <row r="2545" spans="1:2" ht="56.25">
      <c r="A2545" s="43" t="s">
        <v>2621</v>
      </c>
      <c r="B2545" s="44">
        <v>3</v>
      </c>
    </row>
    <row r="2546" spans="1:2" ht="67.5">
      <c r="A2546" s="43" t="s">
        <v>2622</v>
      </c>
      <c r="B2546" s="44">
        <v>1</v>
      </c>
    </row>
    <row r="2547" spans="1:2" ht="56.25">
      <c r="A2547" s="43" t="s">
        <v>2623</v>
      </c>
      <c r="B2547" s="44">
        <v>3</v>
      </c>
    </row>
    <row r="2548" spans="1:2" ht="56.25">
      <c r="A2548" s="43" t="s">
        <v>2624</v>
      </c>
      <c r="B2548" s="44">
        <v>3</v>
      </c>
    </row>
    <row r="2549" spans="1:2" ht="45">
      <c r="A2549" s="43" t="s">
        <v>2625</v>
      </c>
      <c r="B2549" s="44">
        <v>1</v>
      </c>
    </row>
    <row r="2550" spans="1:2" ht="45">
      <c r="A2550" s="43" t="s">
        <v>2626</v>
      </c>
      <c r="B2550" s="44">
        <v>5</v>
      </c>
    </row>
    <row r="2551" spans="1:2" ht="45">
      <c r="A2551" s="43" t="s">
        <v>2627</v>
      </c>
      <c r="B2551" s="44">
        <v>3</v>
      </c>
    </row>
    <row r="2552" spans="1:2" ht="45">
      <c r="A2552" s="43" t="s">
        <v>2628</v>
      </c>
      <c r="B2552" s="44">
        <v>1</v>
      </c>
    </row>
    <row r="2553" spans="1:2" ht="45">
      <c r="A2553" s="43" t="s">
        <v>2629</v>
      </c>
      <c r="B2553" s="44">
        <v>6</v>
      </c>
    </row>
    <row r="2554" spans="1:2" ht="45">
      <c r="A2554" s="43" t="s">
        <v>2630</v>
      </c>
      <c r="B2554" s="44">
        <v>2</v>
      </c>
    </row>
    <row r="2555" spans="1:2" ht="45">
      <c r="A2555" s="43" t="s">
        <v>2631</v>
      </c>
      <c r="B2555" s="44">
        <v>4</v>
      </c>
    </row>
    <row r="2556" spans="1:2" ht="45">
      <c r="A2556" s="43" t="s">
        <v>2632</v>
      </c>
      <c r="B2556" s="44">
        <v>7</v>
      </c>
    </row>
    <row r="2557" spans="1:2" ht="45">
      <c r="A2557" s="43" t="s">
        <v>2633</v>
      </c>
      <c r="B2557" s="44">
        <v>5</v>
      </c>
    </row>
    <row r="2558" spans="1:2" ht="45">
      <c r="A2558" s="43" t="s">
        <v>2634</v>
      </c>
      <c r="B2558" s="44">
        <v>3</v>
      </c>
    </row>
    <row r="2559" spans="1:2" ht="45">
      <c r="A2559" s="43" t="s">
        <v>2635</v>
      </c>
      <c r="B2559" s="44">
        <v>1</v>
      </c>
    </row>
    <row r="2560" spans="1:2" ht="33.75">
      <c r="A2560" s="43" t="s">
        <v>2636</v>
      </c>
      <c r="B2560" s="44">
        <v>1</v>
      </c>
    </row>
    <row r="2561" spans="1:2" ht="45">
      <c r="A2561" s="43" t="s">
        <v>2637</v>
      </c>
      <c r="B2561" s="44">
        <v>1</v>
      </c>
    </row>
    <row r="2562" spans="1:2" ht="45">
      <c r="A2562" s="43" t="s">
        <v>2638</v>
      </c>
      <c r="B2562" s="44">
        <v>2</v>
      </c>
    </row>
    <row r="2563" spans="1:2" ht="33.75">
      <c r="A2563" s="43" t="s">
        <v>2639</v>
      </c>
      <c r="B2563" s="44">
        <v>3</v>
      </c>
    </row>
    <row r="2564" spans="1:2" ht="33.75">
      <c r="A2564" s="43" t="s">
        <v>2640</v>
      </c>
      <c r="B2564" s="44">
        <v>3</v>
      </c>
    </row>
    <row r="2565" spans="1:2" ht="45">
      <c r="A2565" s="43" t="s">
        <v>2641</v>
      </c>
      <c r="B2565" s="44">
        <v>2</v>
      </c>
    </row>
    <row r="2566" spans="1:2" ht="33.75">
      <c r="A2566" s="43" t="s">
        <v>2642</v>
      </c>
      <c r="B2566" s="44">
        <v>1</v>
      </c>
    </row>
    <row r="2567" spans="1:2" ht="33.75">
      <c r="A2567" s="43" t="s">
        <v>2643</v>
      </c>
      <c r="B2567" s="44">
        <v>3</v>
      </c>
    </row>
    <row r="2568" spans="1:2" ht="67.5">
      <c r="A2568" s="43" t="s">
        <v>2644</v>
      </c>
      <c r="B2568" s="44">
        <v>5</v>
      </c>
    </row>
    <row r="2569" spans="1:2" ht="67.5">
      <c r="A2569" s="43" t="s">
        <v>2645</v>
      </c>
      <c r="B2569" s="44">
        <v>7</v>
      </c>
    </row>
    <row r="2570" spans="1:2" ht="67.5">
      <c r="A2570" s="43" t="s">
        <v>2646</v>
      </c>
      <c r="B2570" s="44">
        <v>5</v>
      </c>
    </row>
    <row r="2571" spans="1:2" ht="67.5">
      <c r="A2571" s="43" t="s">
        <v>2647</v>
      </c>
      <c r="B2571" s="44">
        <v>6</v>
      </c>
    </row>
    <row r="2572" spans="1:2" ht="56.25">
      <c r="A2572" s="43" t="s">
        <v>2648</v>
      </c>
      <c r="B2572" s="44">
        <v>4</v>
      </c>
    </row>
    <row r="2573" spans="1:2" ht="56.25">
      <c r="A2573" s="43" t="s">
        <v>2649</v>
      </c>
      <c r="B2573" s="44">
        <v>7</v>
      </c>
    </row>
    <row r="2574" spans="1:2" ht="56.25">
      <c r="A2574" s="43" t="s">
        <v>2650</v>
      </c>
      <c r="B2574" s="44">
        <v>8</v>
      </c>
    </row>
    <row r="2575" spans="1:2" ht="56.25">
      <c r="A2575" s="43" t="s">
        <v>2651</v>
      </c>
      <c r="B2575" s="44">
        <v>8</v>
      </c>
    </row>
    <row r="2576" spans="1:2" ht="56.25">
      <c r="A2576" s="43" t="s">
        <v>2652</v>
      </c>
      <c r="B2576" s="44">
        <v>8</v>
      </c>
    </row>
    <row r="2577" spans="1:2" ht="45">
      <c r="A2577" s="43" t="s">
        <v>2653</v>
      </c>
      <c r="B2577" s="44">
        <v>7</v>
      </c>
    </row>
    <row r="2578" spans="1:2" ht="56.25">
      <c r="A2578" s="43" t="s">
        <v>2654</v>
      </c>
      <c r="B2578" s="44">
        <v>2</v>
      </c>
    </row>
    <row r="2579" spans="1:2" ht="56.25">
      <c r="A2579" s="43" t="s">
        <v>2655</v>
      </c>
      <c r="B2579" s="44">
        <v>2</v>
      </c>
    </row>
    <row r="2580" spans="1:2" ht="45">
      <c r="A2580" s="43" t="s">
        <v>2656</v>
      </c>
      <c r="B2580" s="44">
        <v>10</v>
      </c>
    </row>
    <row r="2581" spans="1:2" ht="45">
      <c r="A2581" s="43" t="s">
        <v>2657</v>
      </c>
      <c r="B2581" s="44">
        <v>11</v>
      </c>
    </row>
    <row r="2582" spans="1:2" ht="45">
      <c r="A2582" s="43" t="s">
        <v>2658</v>
      </c>
      <c r="B2582" s="44">
        <v>10</v>
      </c>
    </row>
    <row r="2583" spans="1:2" ht="45">
      <c r="A2583" s="43" t="s">
        <v>2659</v>
      </c>
      <c r="B2583" s="44">
        <v>8</v>
      </c>
    </row>
    <row r="2584" spans="1:2" ht="56.25">
      <c r="A2584" s="43" t="s">
        <v>2660</v>
      </c>
      <c r="B2584" s="44">
        <v>2</v>
      </c>
    </row>
    <row r="2585" spans="1:2" ht="45">
      <c r="A2585" s="43" t="s">
        <v>2661</v>
      </c>
      <c r="B2585" s="44">
        <v>11</v>
      </c>
    </row>
    <row r="2586" spans="1:2" ht="45">
      <c r="A2586" s="43" t="s">
        <v>2662</v>
      </c>
      <c r="B2586" s="44">
        <v>11</v>
      </c>
    </row>
    <row r="2587" spans="1:2" ht="45">
      <c r="A2587" s="43" t="s">
        <v>2663</v>
      </c>
      <c r="B2587" s="44">
        <v>6</v>
      </c>
    </row>
    <row r="2588" spans="1:2" ht="45">
      <c r="A2588" s="43" t="s">
        <v>2664</v>
      </c>
      <c r="B2588" s="44">
        <v>2</v>
      </c>
    </row>
    <row r="2589" spans="1:2" ht="67.5">
      <c r="A2589" s="43" t="s">
        <v>2665</v>
      </c>
      <c r="B2589" s="44">
        <v>5</v>
      </c>
    </row>
    <row r="2590" spans="1:2" ht="67.5">
      <c r="A2590" s="43" t="s">
        <v>2666</v>
      </c>
      <c r="B2590" s="44">
        <v>5</v>
      </c>
    </row>
    <row r="2591" spans="1:2" ht="56.25">
      <c r="A2591" s="43" t="s">
        <v>2667</v>
      </c>
      <c r="B2591" s="45"/>
    </row>
    <row r="2592" spans="1:2" ht="56.25">
      <c r="A2592" s="43" t="s">
        <v>2668</v>
      </c>
      <c r="B2592" s="44">
        <v>1</v>
      </c>
    </row>
    <row r="2593" spans="1:2" ht="56.25">
      <c r="A2593" s="43" t="s">
        <v>2669</v>
      </c>
      <c r="B2593" s="44">
        <v>5</v>
      </c>
    </row>
    <row r="2594" spans="1:2" ht="56.25">
      <c r="A2594" s="43" t="s">
        <v>2670</v>
      </c>
      <c r="B2594" s="44">
        <v>7</v>
      </c>
    </row>
    <row r="2595" spans="1:2" ht="56.25">
      <c r="A2595" s="43" t="s">
        <v>2671</v>
      </c>
      <c r="B2595" s="44">
        <v>8</v>
      </c>
    </row>
    <row r="2596" spans="1:2" ht="56.25">
      <c r="A2596" s="43" t="s">
        <v>2672</v>
      </c>
      <c r="B2596" s="44">
        <v>7</v>
      </c>
    </row>
    <row r="2597" spans="1:2" ht="45">
      <c r="A2597" s="43" t="s">
        <v>2673</v>
      </c>
      <c r="B2597" s="44">
        <v>3</v>
      </c>
    </row>
    <row r="2598" spans="1:2" ht="45">
      <c r="A2598" s="43" t="s">
        <v>2674</v>
      </c>
      <c r="B2598" s="44">
        <v>3</v>
      </c>
    </row>
    <row r="2599" spans="1:2" ht="56.25">
      <c r="A2599" s="43" t="s">
        <v>2675</v>
      </c>
      <c r="B2599" s="44">
        <v>11</v>
      </c>
    </row>
    <row r="2600" spans="1:2" ht="56.25">
      <c r="A2600" s="43" t="s">
        <v>2676</v>
      </c>
      <c r="B2600" s="44">
        <v>13</v>
      </c>
    </row>
    <row r="2601" spans="1:2" ht="56.25">
      <c r="A2601" s="43" t="s">
        <v>2677</v>
      </c>
      <c r="B2601" s="44">
        <v>13</v>
      </c>
    </row>
    <row r="2602" spans="1:2" ht="45">
      <c r="A2602" s="43" t="s">
        <v>2678</v>
      </c>
      <c r="B2602" s="44">
        <v>7</v>
      </c>
    </row>
    <row r="2603" spans="1:2" ht="45">
      <c r="A2603" s="43" t="s">
        <v>2679</v>
      </c>
      <c r="B2603" s="44">
        <v>8</v>
      </c>
    </row>
    <row r="2604" spans="1:2" ht="56.25">
      <c r="A2604" s="43" t="s">
        <v>2680</v>
      </c>
      <c r="B2604" s="44">
        <v>9</v>
      </c>
    </row>
    <row r="2605" spans="1:2" ht="56.25">
      <c r="A2605" s="43" t="s">
        <v>2681</v>
      </c>
      <c r="B2605" s="44">
        <v>9</v>
      </c>
    </row>
    <row r="2606" spans="1:2" ht="56.25">
      <c r="A2606" s="43" t="s">
        <v>2682</v>
      </c>
      <c r="B2606" s="44">
        <v>9</v>
      </c>
    </row>
    <row r="2607" spans="1:2" ht="45">
      <c r="A2607" s="43" t="s">
        <v>2683</v>
      </c>
      <c r="B2607" s="44">
        <v>5</v>
      </c>
    </row>
    <row r="2608" spans="1:2" ht="45">
      <c r="A2608" s="43" t="s">
        <v>2684</v>
      </c>
      <c r="B2608" s="44">
        <v>4</v>
      </c>
    </row>
    <row r="2609" spans="1:2" ht="56.25">
      <c r="A2609" s="43" t="s">
        <v>2685</v>
      </c>
      <c r="B2609" s="44">
        <v>1</v>
      </c>
    </row>
    <row r="2610" spans="1:2" ht="56.25">
      <c r="A2610" s="43" t="s">
        <v>2686</v>
      </c>
      <c r="B2610" s="44">
        <v>1</v>
      </c>
    </row>
    <row r="2611" spans="1:2" ht="45">
      <c r="A2611" s="43" t="s">
        <v>2687</v>
      </c>
      <c r="B2611" s="44">
        <v>3</v>
      </c>
    </row>
    <row r="2612" spans="1:2" ht="56.25">
      <c r="A2612" s="43" t="s">
        <v>2688</v>
      </c>
      <c r="B2612" s="44">
        <v>1</v>
      </c>
    </row>
    <row r="2613" spans="1:2" ht="56.25">
      <c r="A2613" s="43" t="s">
        <v>2689</v>
      </c>
      <c r="B2613" s="44">
        <v>2</v>
      </c>
    </row>
    <row r="2614" spans="1:2" ht="45">
      <c r="A2614" s="43" t="s">
        <v>2690</v>
      </c>
      <c r="B2614" s="44">
        <v>2</v>
      </c>
    </row>
    <row r="2615" spans="1:2" ht="45">
      <c r="A2615" s="43" t="s">
        <v>2691</v>
      </c>
      <c r="B2615" s="44">
        <v>1</v>
      </c>
    </row>
    <row r="2616" spans="1:2" ht="45">
      <c r="A2616" s="43" t="s">
        <v>2692</v>
      </c>
      <c r="B2616" s="44">
        <v>1</v>
      </c>
    </row>
    <row r="2617" spans="1:2" ht="45">
      <c r="A2617" s="43" t="s">
        <v>2693</v>
      </c>
      <c r="B2617" s="45"/>
    </row>
    <row r="2618" spans="1:2" ht="45">
      <c r="A2618" s="43" t="s">
        <v>2694</v>
      </c>
      <c r="B2618" s="44">
        <v>1</v>
      </c>
    </row>
    <row r="2619" spans="1:2" ht="45">
      <c r="A2619" s="43" t="s">
        <v>2695</v>
      </c>
      <c r="B2619" s="44">
        <v>1</v>
      </c>
    </row>
    <row r="2620" spans="1:2" ht="56.25">
      <c r="A2620" s="43" t="s">
        <v>2696</v>
      </c>
      <c r="B2620" s="44">
        <v>2</v>
      </c>
    </row>
    <row r="2621" spans="1:2" ht="56.25">
      <c r="A2621" s="43" t="s">
        <v>2697</v>
      </c>
      <c r="B2621" s="44">
        <v>3</v>
      </c>
    </row>
    <row r="2622" spans="1:2" ht="56.25">
      <c r="A2622" s="43" t="s">
        <v>2698</v>
      </c>
      <c r="B2622" s="44">
        <v>1</v>
      </c>
    </row>
    <row r="2623" spans="1:2" ht="56.25">
      <c r="A2623" s="43" t="s">
        <v>2699</v>
      </c>
      <c r="B2623" s="44">
        <v>5</v>
      </c>
    </row>
    <row r="2624" spans="1:2" ht="56.25">
      <c r="A2624" s="43" t="s">
        <v>2700</v>
      </c>
      <c r="B2624" s="44">
        <v>1</v>
      </c>
    </row>
    <row r="2625" spans="1:2" ht="56.25">
      <c r="A2625" s="43" t="s">
        <v>2701</v>
      </c>
      <c r="B2625" s="44">
        <v>1</v>
      </c>
    </row>
    <row r="2626" spans="1:2" ht="56.25">
      <c r="A2626" s="43" t="s">
        <v>2702</v>
      </c>
      <c r="B2626" s="44">
        <v>1</v>
      </c>
    </row>
    <row r="2627" spans="1:2" ht="33.75">
      <c r="A2627" s="43" t="s">
        <v>2703</v>
      </c>
      <c r="B2627" s="44">
        <v>1</v>
      </c>
    </row>
    <row r="2628" spans="1:2" ht="33.75">
      <c r="A2628" s="43" t="s">
        <v>2704</v>
      </c>
      <c r="B2628" s="44">
        <v>1</v>
      </c>
    </row>
    <row r="2629" spans="1:2" ht="33.75">
      <c r="A2629" s="43" t="s">
        <v>2705</v>
      </c>
      <c r="B2629" s="44">
        <v>1</v>
      </c>
    </row>
    <row r="2630" spans="1:2" ht="33.75">
      <c r="A2630" s="43" t="s">
        <v>2706</v>
      </c>
      <c r="B2630" s="44">
        <v>1</v>
      </c>
    </row>
    <row r="2631" spans="1:2" ht="56.25">
      <c r="A2631" s="43" t="s">
        <v>2707</v>
      </c>
      <c r="B2631" s="44">
        <v>1</v>
      </c>
    </row>
    <row r="2632" spans="1:2" ht="67.5">
      <c r="A2632" s="43" t="s">
        <v>2708</v>
      </c>
      <c r="B2632" s="44">
        <v>1</v>
      </c>
    </row>
    <row r="2633" spans="1:2" ht="56.25">
      <c r="A2633" s="43" t="s">
        <v>2709</v>
      </c>
      <c r="B2633" s="44">
        <v>1</v>
      </c>
    </row>
    <row r="2634" spans="1:2" ht="56.25">
      <c r="A2634" s="43" t="s">
        <v>2710</v>
      </c>
      <c r="B2634" s="44">
        <v>1</v>
      </c>
    </row>
    <row r="2635" spans="1:2" ht="78.75">
      <c r="A2635" s="43" t="s">
        <v>2711</v>
      </c>
      <c r="B2635" s="44">
        <v>1</v>
      </c>
    </row>
    <row r="2636" spans="1:2" ht="78.75">
      <c r="A2636" s="43" t="s">
        <v>2712</v>
      </c>
      <c r="B2636" s="44">
        <v>1</v>
      </c>
    </row>
    <row r="2637" spans="1:2" ht="67.5">
      <c r="A2637" s="43" t="s">
        <v>2713</v>
      </c>
      <c r="B2637" s="44">
        <v>1</v>
      </c>
    </row>
    <row r="2638" spans="1:2" ht="78.75">
      <c r="A2638" s="43" t="s">
        <v>2714</v>
      </c>
      <c r="B2638" s="44">
        <v>1</v>
      </c>
    </row>
    <row r="2639" spans="1:2" ht="56.25">
      <c r="A2639" s="43" t="s">
        <v>2715</v>
      </c>
      <c r="B2639" s="44">
        <v>1</v>
      </c>
    </row>
    <row r="2640" spans="1:2" ht="56.25">
      <c r="A2640" s="43" t="s">
        <v>2716</v>
      </c>
      <c r="B2640" s="44">
        <v>1</v>
      </c>
    </row>
    <row r="2641" spans="1:2" ht="78.75">
      <c r="A2641" s="43" t="s">
        <v>2717</v>
      </c>
      <c r="B2641" s="44">
        <v>5</v>
      </c>
    </row>
    <row r="2642" spans="1:2" ht="78.75">
      <c r="A2642" s="43" t="s">
        <v>2718</v>
      </c>
      <c r="B2642" s="44">
        <v>5</v>
      </c>
    </row>
    <row r="2643" spans="1:2" ht="78.75">
      <c r="A2643" s="43" t="s">
        <v>2719</v>
      </c>
      <c r="B2643" s="44">
        <v>3</v>
      </c>
    </row>
    <row r="2644" spans="1:2" ht="78.75">
      <c r="A2644" s="43" t="s">
        <v>2720</v>
      </c>
      <c r="B2644" s="45"/>
    </row>
    <row r="2645" spans="1:2" ht="78.75">
      <c r="A2645" s="43" t="s">
        <v>2721</v>
      </c>
      <c r="B2645" s="44">
        <v>11</v>
      </c>
    </row>
    <row r="2646" spans="1:2" ht="56.25">
      <c r="A2646" s="43" t="s">
        <v>2722</v>
      </c>
      <c r="B2646" s="44">
        <v>1</v>
      </c>
    </row>
    <row r="2647" spans="1:2" ht="56.25">
      <c r="A2647" s="43" t="s">
        <v>2723</v>
      </c>
      <c r="B2647" s="44">
        <v>1</v>
      </c>
    </row>
    <row r="2648" spans="1:2" ht="56.25">
      <c r="A2648" s="43" t="s">
        <v>2724</v>
      </c>
      <c r="B2648" s="44">
        <v>1</v>
      </c>
    </row>
    <row r="2649" spans="1:2" ht="56.25">
      <c r="A2649" s="43" t="s">
        <v>2725</v>
      </c>
      <c r="B2649" s="44">
        <v>1</v>
      </c>
    </row>
    <row r="2650" spans="1:2" ht="56.25">
      <c r="A2650" s="43" t="s">
        <v>2726</v>
      </c>
      <c r="B2650" s="44">
        <v>1</v>
      </c>
    </row>
    <row r="2651" spans="1:2" ht="56.25">
      <c r="A2651" s="43" t="s">
        <v>2727</v>
      </c>
      <c r="B2651" s="44">
        <v>1</v>
      </c>
    </row>
    <row r="2652" spans="1:2" ht="67.5">
      <c r="A2652" s="43" t="s">
        <v>2728</v>
      </c>
      <c r="B2652" s="44">
        <v>1</v>
      </c>
    </row>
    <row r="2653" spans="1:2" ht="67.5">
      <c r="A2653" s="43" t="s">
        <v>2729</v>
      </c>
      <c r="B2653" s="44">
        <v>1</v>
      </c>
    </row>
    <row r="2654" spans="1:2" ht="78.75">
      <c r="A2654" s="43" t="s">
        <v>2730</v>
      </c>
      <c r="B2654" s="44">
        <v>1</v>
      </c>
    </row>
    <row r="2655" spans="1:2" ht="78.75">
      <c r="A2655" s="43" t="s">
        <v>2731</v>
      </c>
      <c r="B2655" s="44">
        <v>1</v>
      </c>
    </row>
    <row r="2656" spans="1:2" ht="78.75">
      <c r="A2656" s="43" t="s">
        <v>2732</v>
      </c>
      <c r="B2656" s="44">
        <v>1</v>
      </c>
    </row>
    <row r="2657" spans="1:2" ht="56.25">
      <c r="A2657" s="43" t="s">
        <v>2733</v>
      </c>
      <c r="B2657" s="44">
        <v>11</v>
      </c>
    </row>
    <row r="2658" spans="1:2" ht="56.25">
      <c r="A2658" s="43" t="s">
        <v>2734</v>
      </c>
      <c r="B2658" s="44">
        <v>9</v>
      </c>
    </row>
    <row r="2659" spans="1:2" ht="56.25">
      <c r="A2659" s="43" t="s">
        <v>2735</v>
      </c>
      <c r="B2659" s="44">
        <v>11</v>
      </c>
    </row>
    <row r="2660" spans="1:2" ht="56.25">
      <c r="A2660" s="43" t="s">
        <v>2736</v>
      </c>
      <c r="B2660" s="44">
        <v>14</v>
      </c>
    </row>
    <row r="2661" spans="1:2" ht="56.25">
      <c r="A2661" s="43" t="s">
        <v>2737</v>
      </c>
      <c r="B2661" s="44">
        <v>11</v>
      </c>
    </row>
    <row r="2662" spans="1:2" ht="78.75">
      <c r="A2662" s="43" t="s">
        <v>2738</v>
      </c>
      <c r="B2662" s="44">
        <v>1</v>
      </c>
    </row>
    <row r="2663" spans="1:2" ht="78.75">
      <c r="A2663" s="43" t="s">
        <v>2739</v>
      </c>
      <c r="B2663" s="44">
        <v>1</v>
      </c>
    </row>
    <row r="2664" spans="1:2" ht="78.75">
      <c r="A2664" s="43" t="s">
        <v>2740</v>
      </c>
      <c r="B2664" s="44">
        <v>1</v>
      </c>
    </row>
    <row r="2665" spans="1:2" ht="90">
      <c r="A2665" s="43" t="s">
        <v>2741</v>
      </c>
      <c r="B2665" s="44">
        <v>15</v>
      </c>
    </row>
    <row r="2666" spans="1:2" ht="90">
      <c r="A2666" s="43" t="s">
        <v>2742</v>
      </c>
      <c r="B2666" s="44">
        <v>17</v>
      </c>
    </row>
    <row r="2667" spans="1:2" ht="90">
      <c r="A2667" s="43" t="s">
        <v>2743</v>
      </c>
      <c r="B2667" s="44">
        <v>13</v>
      </c>
    </row>
    <row r="2668" spans="1:2" ht="90">
      <c r="A2668" s="43" t="s">
        <v>2744</v>
      </c>
      <c r="B2668" s="44">
        <v>11</v>
      </c>
    </row>
    <row r="2669" spans="1:2" ht="90">
      <c r="A2669" s="43" t="s">
        <v>2745</v>
      </c>
      <c r="B2669" s="44">
        <v>13</v>
      </c>
    </row>
    <row r="2670" spans="1:2" ht="56.25">
      <c r="A2670" s="43" t="s">
        <v>2746</v>
      </c>
      <c r="B2670" s="44">
        <v>2</v>
      </c>
    </row>
    <row r="2671" spans="1:2" ht="56.25">
      <c r="A2671" s="43" t="s">
        <v>2747</v>
      </c>
      <c r="B2671" s="44">
        <v>3</v>
      </c>
    </row>
    <row r="2672" spans="1:2" ht="67.5">
      <c r="A2672" s="43" t="s">
        <v>2748</v>
      </c>
      <c r="B2672" s="44">
        <v>1</v>
      </c>
    </row>
    <row r="2673" spans="1:2" ht="67.5">
      <c r="A2673" s="43" t="s">
        <v>2749</v>
      </c>
      <c r="B2673" s="45"/>
    </row>
    <row r="2674" spans="1:2" ht="78.75">
      <c r="A2674" s="43" t="s">
        <v>2750</v>
      </c>
      <c r="B2674" s="44">
        <v>3</v>
      </c>
    </row>
    <row r="2675" spans="1:2" ht="78.75">
      <c r="A2675" s="43" t="s">
        <v>2751</v>
      </c>
      <c r="B2675" s="44">
        <v>1</v>
      </c>
    </row>
    <row r="2676" spans="1:2" ht="78.75">
      <c r="A2676" s="43" t="s">
        <v>2752</v>
      </c>
      <c r="B2676" s="44">
        <v>10</v>
      </c>
    </row>
    <row r="2677" spans="1:2" ht="78.75">
      <c r="A2677" s="43" t="s">
        <v>2753</v>
      </c>
      <c r="B2677" s="44">
        <v>5</v>
      </c>
    </row>
    <row r="2678" spans="1:2" ht="90">
      <c r="A2678" s="43" t="s">
        <v>2754</v>
      </c>
      <c r="B2678" s="44">
        <v>1</v>
      </c>
    </row>
    <row r="2679" spans="1:2" ht="90">
      <c r="A2679" s="43" t="s">
        <v>2755</v>
      </c>
      <c r="B2679" s="44">
        <v>1</v>
      </c>
    </row>
    <row r="2680" spans="1:2" ht="90">
      <c r="A2680" s="43" t="s">
        <v>2756</v>
      </c>
      <c r="B2680" s="44">
        <v>1</v>
      </c>
    </row>
    <row r="2681" spans="1:2" ht="90">
      <c r="A2681" s="43" t="s">
        <v>2757</v>
      </c>
      <c r="B2681" s="44">
        <v>1</v>
      </c>
    </row>
    <row r="2682" spans="1:2" ht="56.25">
      <c r="A2682" s="43" t="s">
        <v>2758</v>
      </c>
      <c r="B2682" s="44">
        <v>1</v>
      </c>
    </row>
    <row r="2683" spans="1:2" ht="56.25">
      <c r="A2683" s="43" t="s">
        <v>2759</v>
      </c>
      <c r="B2683" s="44">
        <v>6</v>
      </c>
    </row>
    <row r="2684" spans="1:2" ht="56.25">
      <c r="A2684" s="43" t="s">
        <v>2760</v>
      </c>
      <c r="B2684" s="44">
        <v>11</v>
      </c>
    </row>
    <row r="2685" spans="1:2" ht="56.25">
      <c r="A2685" s="43" t="s">
        <v>2761</v>
      </c>
      <c r="B2685" s="44">
        <v>3</v>
      </c>
    </row>
    <row r="2686" spans="1:2" ht="67.5">
      <c r="A2686" s="43" t="s">
        <v>2762</v>
      </c>
      <c r="B2686" s="44">
        <v>3</v>
      </c>
    </row>
    <row r="2687" spans="1:2" ht="67.5">
      <c r="A2687" s="43" t="s">
        <v>2763</v>
      </c>
      <c r="B2687" s="44">
        <v>5</v>
      </c>
    </row>
    <row r="2688" spans="1:2" ht="67.5">
      <c r="A2688" s="43" t="s">
        <v>2764</v>
      </c>
      <c r="B2688" s="44">
        <v>7</v>
      </c>
    </row>
    <row r="2689" spans="1:2" ht="67.5">
      <c r="A2689" s="43" t="s">
        <v>2765</v>
      </c>
      <c r="B2689" s="44">
        <v>6</v>
      </c>
    </row>
    <row r="2690" spans="1:2" ht="78.75">
      <c r="A2690" s="43" t="s">
        <v>2766</v>
      </c>
      <c r="B2690" s="44">
        <v>1</v>
      </c>
    </row>
    <row r="2691" spans="1:2" ht="78.75">
      <c r="A2691" s="43" t="s">
        <v>2767</v>
      </c>
      <c r="B2691" s="44">
        <v>8</v>
      </c>
    </row>
    <row r="2692" spans="1:2" ht="78.75">
      <c r="A2692" s="43" t="s">
        <v>2768</v>
      </c>
      <c r="B2692" s="44">
        <v>9</v>
      </c>
    </row>
    <row r="2693" spans="1:2" ht="78.75">
      <c r="A2693" s="43" t="s">
        <v>2769</v>
      </c>
      <c r="B2693" s="44">
        <v>1</v>
      </c>
    </row>
    <row r="2694" spans="1:2" ht="78.75">
      <c r="A2694" s="43" t="s">
        <v>2770</v>
      </c>
      <c r="B2694" s="44">
        <v>9</v>
      </c>
    </row>
    <row r="2695" spans="1:2" ht="78.75">
      <c r="A2695" s="43" t="s">
        <v>2771</v>
      </c>
      <c r="B2695" s="44">
        <v>7</v>
      </c>
    </row>
    <row r="2696" spans="1:2" ht="78.75">
      <c r="A2696" s="43" t="s">
        <v>2772</v>
      </c>
      <c r="B2696" s="44">
        <v>2</v>
      </c>
    </row>
    <row r="2697" spans="1:2" ht="78.75">
      <c r="A2697" s="43" t="s">
        <v>2773</v>
      </c>
      <c r="B2697" s="44">
        <v>1</v>
      </c>
    </row>
    <row r="2698" spans="1:2" ht="78.75">
      <c r="A2698" s="43" t="s">
        <v>2774</v>
      </c>
      <c r="B2698" s="44">
        <v>1</v>
      </c>
    </row>
    <row r="2699" spans="1:2" ht="78.75">
      <c r="A2699" s="43" t="s">
        <v>2775</v>
      </c>
      <c r="B2699" s="44">
        <v>1</v>
      </c>
    </row>
    <row r="2700" spans="1:2" ht="78.75">
      <c r="A2700" s="43" t="s">
        <v>2776</v>
      </c>
      <c r="B2700" s="44">
        <v>1</v>
      </c>
    </row>
    <row r="2701" spans="1:2" ht="67.5">
      <c r="A2701" s="43" t="s">
        <v>2777</v>
      </c>
      <c r="B2701" s="44">
        <v>1</v>
      </c>
    </row>
    <row r="2702" spans="1:2" ht="67.5">
      <c r="A2702" s="43" t="s">
        <v>2778</v>
      </c>
      <c r="B2702" s="44">
        <v>1</v>
      </c>
    </row>
    <row r="2703" spans="1:2" ht="56.25">
      <c r="A2703" s="43" t="s">
        <v>2779</v>
      </c>
      <c r="B2703" s="44">
        <v>1</v>
      </c>
    </row>
    <row r="2704" spans="1:2" ht="56.25">
      <c r="A2704" s="43" t="s">
        <v>2780</v>
      </c>
      <c r="B2704" s="44">
        <v>1</v>
      </c>
    </row>
    <row r="2705" spans="1:2" ht="56.25">
      <c r="A2705" s="43" t="s">
        <v>2781</v>
      </c>
      <c r="B2705" s="44">
        <v>1</v>
      </c>
    </row>
    <row r="2706" spans="1:2" ht="78.75">
      <c r="A2706" s="43" t="s">
        <v>2782</v>
      </c>
      <c r="B2706" s="44">
        <v>1</v>
      </c>
    </row>
    <row r="2707" spans="1:2" ht="78.75">
      <c r="A2707" s="43" t="s">
        <v>2783</v>
      </c>
      <c r="B2707" s="44">
        <v>1</v>
      </c>
    </row>
    <row r="2708" spans="1:2" ht="56.25">
      <c r="A2708" s="43" t="s">
        <v>2784</v>
      </c>
      <c r="B2708" s="44">
        <v>11</v>
      </c>
    </row>
    <row r="2709" spans="1:2" ht="56.25">
      <c r="A2709" s="43" t="s">
        <v>2785</v>
      </c>
      <c r="B2709" s="44">
        <v>11</v>
      </c>
    </row>
    <row r="2710" spans="1:2" ht="56.25">
      <c r="A2710" s="43" t="s">
        <v>2786</v>
      </c>
      <c r="B2710" s="44">
        <v>8</v>
      </c>
    </row>
    <row r="2711" spans="1:2" ht="56.25">
      <c r="A2711" s="43" t="s">
        <v>2787</v>
      </c>
      <c r="B2711" s="44">
        <v>5</v>
      </c>
    </row>
    <row r="2712" spans="1:2" ht="56.25">
      <c r="A2712" s="43" t="s">
        <v>2788</v>
      </c>
      <c r="B2712" s="44">
        <v>2</v>
      </c>
    </row>
    <row r="2713" spans="1:2" ht="56.25">
      <c r="A2713" s="43" t="s">
        <v>2789</v>
      </c>
      <c r="B2713" s="44">
        <v>5</v>
      </c>
    </row>
    <row r="2714" spans="1:2" ht="56.25">
      <c r="A2714" s="43" t="s">
        <v>2790</v>
      </c>
      <c r="B2714" s="44">
        <v>2</v>
      </c>
    </row>
    <row r="2715" spans="1:2" ht="56.25">
      <c r="A2715" s="43" t="s">
        <v>2791</v>
      </c>
      <c r="B2715" s="44">
        <v>3</v>
      </c>
    </row>
    <row r="2716" spans="1:2" ht="56.25">
      <c r="A2716" s="43" t="s">
        <v>2792</v>
      </c>
      <c r="B2716" s="44">
        <v>14</v>
      </c>
    </row>
    <row r="2717" spans="1:2" ht="56.25">
      <c r="A2717" s="43" t="s">
        <v>2793</v>
      </c>
      <c r="B2717" s="44">
        <v>10</v>
      </c>
    </row>
    <row r="2718" spans="1:2" ht="56.25">
      <c r="A2718" s="43" t="s">
        <v>2794</v>
      </c>
      <c r="B2718" s="44">
        <v>8</v>
      </c>
    </row>
    <row r="2719" spans="1:2" ht="56.25">
      <c r="A2719" s="43" t="s">
        <v>2795</v>
      </c>
      <c r="B2719" s="45"/>
    </row>
    <row r="2720" spans="1:2" ht="45">
      <c r="A2720" s="43" t="s">
        <v>2796</v>
      </c>
      <c r="B2720" s="44">
        <v>4</v>
      </c>
    </row>
    <row r="2721" spans="1:2" ht="45">
      <c r="A2721" s="43" t="s">
        <v>2797</v>
      </c>
      <c r="B2721" s="44">
        <v>2</v>
      </c>
    </row>
    <row r="2722" spans="1:2" ht="45">
      <c r="A2722" s="43" t="s">
        <v>2798</v>
      </c>
      <c r="B2722" s="44">
        <v>1</v>
      </c>
    </row>
    <row r="2723" spans="1:2" ht="45">
      <c r="A2723" s="43" t="s">
        <v>2799</v>
      </c>
      <c r="B2723" s="45"/>
    </row>
    <row r="2724" spans="1:2" ht="67.5">
      <c r="A2724" s="43" t="s">
        <v>2800</v>
      </c>
      <c r="B2724" s="44">
        <v>1</v>
      </c>
    </row>
    <row r="2725" spans="1:2" ht="67.5">
      <c r="A2725" s="43" t="s">
        <v>2801</v>
      </c>
      <c r="B2725" s="44">
        <v>1</v>
      </c>
    </row>
    <row r="2726" spans="1:2" ht="45">
      <c r="A2726" s="43" t="s">
        <v>2802</v>
      </c>
      <c r="B2726" s="44">
        <v>15</v>
      </c>
    </row>
    <row r="2727" spans="1:2" ht="45">
      <c r="A2727" s="43" t="s">
        <v>2803</v>
      </c>
      <c r="B2727" s="44">
        <v>18</v>
      </c>
    </row>
    <row r="2728" spans="1:2" ht="45">
      <c r="A2728" s="43" t="s">
        <v>2804</v>
      </c>
      <c r="B2728" s="44">
        <v>16</v>
      </c>
    </row>
    <row r="2729" spans="1:2" ht="45">
      <c r="A2729" s="43" t="s">
        <v>2805</v>
      </c>
      <c r="B2729" s="44">
        <v>16</v>
      </c>
    </row>
    <row r="2730" spans="1:2" ht="45">
      <c r="A2730" s="43" t="s">
        <v>2806</v>
      </c>
      <c r="B2730" s="44">
        <v>12</v>
      </c>
    </row>
    <row r="2731" spans="1:2" ht="78.75">
      <c r="A2731" s="43" t="s">
        <v>2807</v>
      </c>
      <c r="B2731" s="44">
        <v>8</v>
      </c>
    </row>
    <row r="2732" spans="1:2" ht="78.75">
      <c r="A2732" s="43" t="s">
        <v>2808</v>
      </c>
      <c r="B2732" s="44">
        <v>6</v>
      </c>
    </row>
    <row r="2733" spans="1:2" ht="78.75">
      <c r="A2733" s="43" t="s">
        <v>2809</v>
      </c>
      <c r="B2733" s="44">
        <v>7</v>
      </c>
    </row>
    <row r="2734" spans="1:2" ht="78.75">
      <c r="A2734" s="43" t="s">
        <v>2810</v>
      </c>
      <c r="B2734" s="44">
        <v>3</v>
      </c>
    </row>
    <row r="2735" spans="1:2" ht="90">
      <c r="A2735" s="43" t="s">
        <v>2811</v>
      </c>
      <c r="B2735" s="44">
        <v>14</v>
      </c>
    </row>
    <row r="2736" spans="1:2" ht="90">
      <c r="A2736" s="43" t="s">
        <v>2812</v>
      </c>
      <c r="B2736" s="44">
        <v>13</v>
      </c>
    </row>
    <row r="2737" spans="1:2" ht="90">
      <c r="A2737" s="43" t="s">
        <v>2813</v>
      </c>
      <c r="B2737" s="44">
        <v>14</v>
      </c>
    </row>
    <row r="2738" spans="1:2" ht="90">
      <c r="A2738" s="43" t="s">
        <v>2814</v>
      </c>
      <c r="B2738" s="44">
        <v>1</v>
      </c>
    </row>
    <row r="2739" spans="1:2" ht="90">
      <c r="A2739" s="43" t="s">
        <v>2815</v>
      </c>
      <c r="B2739" s="44">
        <v>1</v>
      </c>
    </row>
    <row r="2740" spans="1:2" ht="67.5">
      <c r="A2740" s="43" t="s">
        <v>2816</v>
      </c>
      <c r="B2740" s="44">
        <v>1</v>
      </c>
    </row>
    <row r="2741" spans="1:2" ht="67.5">
      <c r="A2741" s="43" t="s">
        <v>2817</v>
      </c>
      <c r="B2741" s="45"/>
    </row>
    <row r="2742" spans="1:2" ht="67.5">
      <c r="A2742" s="43" t="s">
        <v>2818</v>
      </c>
      <c r="B2742" s="44">
        <v>5</v>
      </c>
    </row>
    <row r="2743" spans="1:2" ht="67.5">
      <c r="A2743" s="43" t="s">
        <v>2819</v>
      </c>
      <c r="B2743" s="44">
        <v>1</v>
      </c>
    </row>
    <row r="2744" spans="1:2" ht="67.5">
      <c r="A2744" s="43" t="s">
        <v>2820</v>
      </c>
      <c r="B2744" s="45"/>
    </row>
    <row r="2745" spans="1:2" ht="67.5">
      <c r="A2745" s="43" t="s">
        <v>2821</v>
      </c>
      <c r="B2745" s="44">
        <v>8</v>
      </c>
    </row>
    <row r="2746" spans="1:2" ht="67.5">
      <c r="A2746" s="43" t="s">
        <v>2822</v>
      </c>
      <c r="B2746" s="44">
        <v>11</v>
      </c>
    </row>
    <row r="2747" spans="1:2" ht="67.5">
      <c r="A2747" s="43" t="s">
        <v>2823</v>
      </c>
      <c r="B2747" s="44">
        <v>2</v>
      </c>
    </row>
    <row r="2748" spans="1:2" ht="67.5">
      <c r="A2748" s="43" t="s">
        <v>2824</v>
      </c>
      <c r="B2748" s="44">
        <v>9</v>
      </c>
    </row>
    <row r="2749" spans="1:2" ht="67.5">
      <c r="A2749" s="43" t="s">
        <v>2825</v>
      </c>
      <c r="B2749" s="44">
        <v>13</v>
      </c>
    </row>
    <row r="2750" spans="1:2" ht="67.5">
      <c r="A2750" s="43" t="s">
        <v>2826</v>
      </c>
      <c r="B2750" s="44">
        <v>5</v>
      </c>
    </row>
    <row r="2751" spans="1:2" ht="45">
      <c r="A2751" s="43" t="s">
        <v>2827</v>
      </c>
      <c r="B2751" s="44">
        <v>4</v>
      </c>
    </row>
    <row r="2752" spans="1:2" ht="45">
      <c r="A2752" s="43" t="s">
        <v>2828</v>
      </c>
      <c r="B2752" s="44">
        <v>5</v>
      </c>
    </row>
    <row r="2753" spans="1:2" ht="56.25">
      <c r="A2753" s="43" t="s">
        <v>2829</v>
      </c>
      <c r="B2753" s="44">
        <v>5</v>
      </c>
    </row>
    <row r="2754" spans="1:2" ht="56.25">
      <c r="A2754" s="43" t="s">
        <v>2830</v>
      </c>
      <c r="B2754" s="44">
        <v>3</v>
      </c>
    </row>
    <row r="2755" spans="1:2" ht="78.75">
      <c r="A2755" s="43" t="s">
        <v>2831</v>
      </c>
      <c r="B2755" s="44">
        <v>1</v>
      </c>
    </row>
    <row r="2756" spans="1:2" ht="78.75">
      <c r="A2756" s="43" t="s">
        <v>2832</v>
      </c>
      <c r="B2756" s="44">
        <v>3</v>
      </c>
    </row>
    <row r="2757" spans="1:2" ht="78.75">
      <c r="A2757" s="43" t="s">
        <v>2833</v>
      </c>
      <c r="B2757" s="44">
        <v>6</v>
      </c>
    </row>
    <row r="2758" spans="1:2" ht="78.75">
      <c r="A2758" s="43" t="s">
        <v>2834</v>
      </c>
      <c r="B2758" s="44">
        <v>4</v>
      </c>
    </row>
    <row r="2759" spans="1:2" ht="78.75">
      <c r="A2759" s="43" t="s">
        <v>2835</v>
      </c>
      <c r="B2759" s="44">
        <v>1</v>
      </c>
    </row>
    <row r="2760" spans="1:2" ht="78.75">
      <c r="A2760" s="43" t="s">
        <v>2836</v>
      </c>
      <c r="B2760" s="44">
        <v>12</v>
      </c>
    </row>
    <row r="2761" spans="1:2" ht="78.75">
      <c r="A2761" s="43" t="s">
        <v>2837</v>
      </c>
      <c r="B2761" s="44">
        <v>5</v>
      </c>
    </row>
    <row r="2762" spans="1:2" ht="78.75">
      <c r="A2762" s="43" t="s">
        <v>2838</v>
      </c>
      <c r="B2762" s="44">
        <v>5</v>
      </c>
    </row>
    <row r="2763" spans="1:2" ht="78.75">
      <c r="A2763" s="43" t="s">
        <v>2839</v>
      </c>
      <c r="B2763" s="44">
        <v>5</v>
      </c>
    </row>
    <row r="2764" spans="1:2" ht="78.75">
      <c r="A2764" s="43" t="s">
        <v>2840</v>
      </c>
      <c r="B2764" s="44">
        <v>3</v>
      </c>
    </row>
    <row r="2765" spans="1:2" ht="67.5">
      <c r="A2765" s="43" t="s">
        <v>2841</v>
      </c>
      <c r="B2765" s="44">
        <v>7</v>
      </c>
    </row>
    <row r="2766" spans="1:2" ht="67.5">
      <c r="A2766" s="43" t="s">
        <v>2842</v>
      </c>
      <c r="B2766" s="44">
        <v>1</v>
      </c>
    </row>
    <row r="2767" spans="1:2" ht="67.5">
      <c r="A2767" s="43" t="s">
        <v>2843</v>
      </c>
      <c r="B2767" s="45"/>
    </row>
    <row r="2768" spans="1:2" ht="56.25">
      <c r="A2768" s="43" t="s">
        <v>2844</v>
      </c>
      <c r="B2768" s="44">
        <v>1</v>
      </c>
    </row>
    <row r="2769" spans="1:2" ht="78.75">
      <c r="A2769" s="43" t="s">
        <v>2845</v>
      </c>
      <c r="B2769" s="44">
        <v>1</v>
      </c>
    </row>
    <row r="2770" spans="1:2" ht="56.25">
      <c r="A2770" s="43" t="s">
        <v>2846</v>
      </c>
      <c r="B2770" s="44">
        <v>10</v>
      </c>
    </row>
    <row r="2771" spans="1:2" ht="56.25">
      <c r="A2771" s="43" t="s">
        <v>2847</v>
      </c>
      <c r="B2771" s="44">
        <v>10</v>
      </c>
    </row>
    <row r="2772" spans="1:2" ht="56.25">
      <c r="A2772" s="43" t="s">
        <v>2848</v>
      </c>
      <c r="B2772" s="44">
        <v>3</v>
      </c>
    </row>
    <row r="2773" spans="1:2" ht="56.25">
      <c r="A2773" s="43" t="s">
        <v>2849</v>
      </c>
      <c r="B2773" s="44">
        <v>10</v>
      </c>
    </row>
    <row r="2774" spans="1:2" ht="56.25">
      <c r="A2774" s="43" t="s">
        <v>2850</v>
      </c>
      <c r="B2774" s="44">
        <v>2</v>
      </c>
    </row>
    <row r="2775" spans="1:2" ht="56.25">
      <c r="A2775" s="43" t="s">
        <v>2851</v>
      </c>
      <c r="B2775" s="44">
        <v>1</v>
      </c>
    </row>
    <row r="2776" spans="1:2" ht="78.75">
      <c r="A2776" s="43" t="s">
        <v>2852</v>
      </c>
      <c r="B2776" s="44">
        <v>1</v>
      </c>
    </row>
    <row r="2777" spans="1:2" ht="78.75">
      <c r="A2777" s="43" t="s">
        <v>2853</v>
      </c>
      <c r="B2777" s="44">
        <v>1</v>
      </c>
    </row>
    <row r="2778" spans="1:2" ht="56.25">
      <c r="A2778" s="43" t="s">
        <v>2854</v>
      </c>
      <c r="B2778" s="44">
        <v>18</v>
      </c>
    </row>
    <row r="2779" spans="1:2" ht="56.25">
      <c r="A2779" s="43" t="s">
        <v>2855</v>
      </c>
      <c r="B2779" s="44">
        <v>4</v>
      </c>
    </row>
    <row r="2780" spans="1:2" ht="56.25">
      <c r="A2780" s="43" t="s">
        <v>2856</v>
      </c>
      <c r="B2780" s="44">
        <v>15</v>
      </c>
    </row>
    <row r="2781" spans="1:2" ht="78.75">
      <c r="A2781" s="43" t="s">
        <v>2857</v>
      </c>
      <c r="B2781" s="44">
        <v>10</v>
      </c>
    </row>
    <row r="2782" spans="1:2" ht="78.75">
      <c r="A2782" s="43" t="s">
        <v>2858</v>
      </c>
      <c r="B2782" s="44">
        <v>5</v>
      </c>
    </row>
    <row r="2783" spans="1:2" ht="90">
      <c r="A2783" s="43" t="s">
        <v>2859</v>
      </c>
      <c r="B2783" s="44">
        <v>1</v>
      </c>
    </row>
    <row r="2784" spans="1:2" ht="90">
      <c r="A2784" s="43" t="s">
        <v>2860</v>
      </c>
      <c r="B2784" s="44">
        <v>6</v>
      </c>
    </row>
    <row r="2785" spans="1:2" ht="90">
      <c r="A2785" s="43" t="s">
        <v>2861</v>
      </c>
      <c r="B2785" s="44">
        <v>2</v>
      </c>
    </row>
    <row r="2786" spans="1:2" ht="90">
      <c r="A2786" s="43" t="s">
        <v>2862</v>
      </c>
      <c r="B2786" s="44">
        <v>3</v>
      </c>
    </row>
    <row r="2787" spans="1:2" ht="90">
      <c r="A2787" s="43" t="s">
        <v>2863</v>
      </c>
      <c r="B2787" s="44">
        <v>4</v>
      </c>
    </row>
    <row r="2788" spans="1:2" ht="67.5">
      <c r="A2788" s="43" t="s">
        <v>2864</v>
      </c>
      <c r="B2788" s="44">
        <v>8</v>
      </c>
    </row>
    <row r="2789" spans="1:2" ht="67.5">
      <c r="A2789" s="43" t="s">
        <v>2865</v>
      </c>
      <c r="B2789" s="44">
        <v>7</v>
      </c>
    </row>
    <row r="2790" spans="1:2" ht="67.5">
      <c r="A2790" s="43" t="s">
        <v>2866</v>
      </c>
      <c r="B2790" s="44">
        <v>6</v>
      </c>
    </row>
    <row r="2791" spans="1:2" ht="67.5">
      <c r="A2791" s="43" t="s">
        <v>2867</v>
      </c>
      <c r="B2791" s="44">
        <v>3</v>
      </c>
    </row>
    <row r="2792" spans="1:2" ht="67.5">
      <c r="A2792" s="43" t="s">
        <v>2868</v>
      </c>
      <c r="B2792" s="44">
        <v>7</v>
      </c>
    </row>
    <row r="2793" spans="1:2" ht="67.5">
      <c r="A2793" s="43" t="s">
        <v>2869</v>
      </c>
      <c r="B2793" s="44">
        <v>5</v>
      </c>
    </row>
    <row r="2794" spans="1:2" ht="67.5">
      <c r="A2794" s="43" t="s">
        <v>2870</v>
      </c>
      <c r="B2794" s="44">
        <v>13</v>
      </c>
    </row>
    <row r="2795" spans="1:2" ht="67.5">
      <c r="A2795" s="43" t="s">
        <v>2871</v>
      </c>
      <c r="B2795" s="44">
        <v>2</v>
      </c>
    </row>
    <row r="2796" spans="1:2" ht="67.5">
      <c r="A2796" s="43" t="s">
        <v>2872</v>
      </c>
      <c r="B2796" s="44">
        <v>9</v>
      </c>
    </row>
    <row r="2797" spans="1:2" ht="56.25">
      <c r="A2797" s="43" t="s">
        <v>2873</v>
      </c>
      <c r="B2797" s="44">
        <v>1</v>
      </c>
    </row>
    <row r="2798" spans="1:2" ht="56.25">
      <c r="A2798" s="43" t="s">
        <v>2874</v>
      </c>
      <c r="B2798" s="44">
        <v>1</v>
      </c>
    </row>
    <row r="2799" spans="1:2" ht="56.25">
      <c r="A2799" s="43" t="s">
        <v>2875</v>
      </c>
      <c r="B2799" s="44">
        <v>1</v>
      </c>
    </row>
    <row r="2800" spans="1:2" ht="67.5">
      <c r="A2800" s="43" t="s">
        <v>2876</v>
      </c>
      <c r="B2800" s="44">
        <v>1</v>
      </c>
    </row>
    <row r="2801" spans="1:2" ht="67.5">
      <c r="A2801" s="43" t="s">
        <v>2877</v>
      </c>
      <c r="B2801" s="44">
        <v>1</v>
      </c>
    </row>
    <row r="2802" spans="1:2" ht="67.5">
      <c r="A2802" s="43" t="s">
        <v>2878</v>
      </c>
      <c r="B2802" s="44">
        <v>1</v>
      </c>
    </row>
    <row r="2803" spans="1:2" ht="67.5">
      <c r="A2803" s="43" t="s">
        <v>2879</v>
      </c>
      <c r="B2803" s="44">
        <v>8</v>
      </c>
    </row>
    <row r="2804" spans="1:2" ht="67.5">
      <c r="A2804" s="43" t="s">
        <v>2880</v>
      </c>
      <c r="B2804" s="44">
        <v>9</v>
      </c>
    </row>
    <row r="2805" spans="1:2" ht="67.5">
      <c r="A2805" s="43" t="s">
        <v>2881</v>
      </c>
      <c r="B2805" s="44">
        <v>11</v>
      </c>
    </row>
    <row r="2806" spans="1:2" ht="67.5">
      <c r="A2806" s="43" t="s">
        <v>2882</v>
      </c>
      <c r="B2806" s="44">
        <v>10</v>
      </c>
    </row>
    <row r="2807" spans="1:2" ht="67.5">
      <c r="A2807" s="43" t="s">
        <v>2883</v>
      </c>
      <c r="B2807" s="44">
        <v>12</v>
      </c>
    </row>
    <row r="2808" spans="1:2" ht="56.25">
      <c r="A2808" s="43" t="s">
        <v>2884</v>
      </c>
      <c r="B2808" s="44">
        <v>7</v>
      </c>
    </row>
    <row r="2809" spans="1:2" ht="56.25">
      <c r="A2809" s="43" t="s">
        <v>2885</v>
      </c>
      <c r="B2809" s="44">
        <v>8</v>
      </c>
    </row>
    <row r="2810" spans="1:2" ht="56.25">
      <c r="A2810" s="43" t="s">
        <v>2886</v>
      </c>
      <c r="B2810" s="44">
        <v>11</v>
      </c>
    </row>
    <row r="2811" spans="1:2" ht="56.25">
      <c r="A2811" s="43" t="s">
        <v>2887</v>
      </c>
      <c r="B2811" s="44">
        <v>12</v>
      </c>
    </row>
    <row r="2812" spans="1:2" ht="56.25">
      <c r="A2812" s="43" t="s">
        <v>2888</v>
      </c>
      <c r="B2812" s="44">
        <v>9</v>
      </c>
    </row>
    <row r="2813" spans="1:2" ht="67.5">
      <c r="A2813" s="43" t="s">
        <v>2889</v>
      </c>
      <c r="B2813" s="44">
        <v>1</v>
      </c>
    </row>
    <row r="2814" spans="1:2" ht="67.5">
      <c r="A2814" s="43" t="s">
        <v>2890</v>
      </c>
      <c r="B2814" s="44">
        <v>4</v>
      </c>
    </row>
    <row r="2815" spans="1:2" ht="56.25">
      <c r="A2815" s="43" t="s">
        <v>2891</v>
      </c>
      <c r="B2815" s="44">
        <v>1</v>
      </c>
    </row>
    <row r="2816" spans="1:2" ht="67.5">
      <c r="A2816" s="43" t="s">
        <v>2892</v>
      </c>
      <c r="B2816" s="44">
        <v>12</v>
      </c>
    </row>
    <row r="2817" spans="1:2" ht="67.5">
      <c r="A2817" s="43" t="s">
        <v>2893</v>
      </c>
      <c r="B2817" s="44">
        <v>13</v>
      </c>
    </row>
    <row r="2818" spans="1:2" ht="67.5">
      <c r="A2818" s="43" t="s">
        <v>2894</v>
      </c>
      <c r="B2818" s="44">
        <v>7</v>
      </c>
    </row>
    <row r="2819" spans="1:2" ht="67.5">
      <c r="A2819" s="43" t="s">
        <v>2895</v>
      </c>
      <c r="B2819" s="44">
        <v>3</v>
      </c>
    </row>
    <row r="2820" spans="1:2" ht="90">
      <c r="A2820" s="43" t="s">
        <v>2896</v>
      </c>
      <c r="B2820" s="44">
        <v>30</v>
      </c>
    </row>
    <row r="2821" spans="1:2" ht="90">
      <c r="A2821" s="43" t="s">
        <v>2897</v>
      </c>
      <c r="B2821" s="44">
        <v>29</v>
      </c>
    </row>
    <row r="2822" spans="1:2" ht="90">
      <c r="A2822" s="43" t="s">
        <v>2898</v>
      </c>
      <c r="B2822" s="44">
        <v>26</v>
      </c>
    </row>
    <row r="2823" spans="1:2" ht="90">
      <c r="A2823" s="43" t="s">
        <v>2899</v>
      </c>
      <c r="B2823" s="44">
        <v>21</v>
      </c>
    </row>
    <row r="2824" spans="1:2" ht="90">
      <c r="A2824" s="43" t="s">
        <v>2900</v>
      </c>
      <c r="B2824" s="44">
        <v>15</v>
      </c>
    </row>
    <row r="2825" spans="1:2" ht="67.5">
      <c r="A2825" s="43" t="s">
        <v>2901</v>
      </c>
      <c r="B2825" s="44">
        <v>11</v>
      </c>
    </row>
    <row r="2826" spans="1:2" ht="67.5">
      <c r="A2826" s="43" t="s">
        <v>2902</v>
      </c>
      <c r="B2826" s="44">
        <v>10</v>
      </c>
    </row>
    <row r="2827" spans="1:2" ht="67.5">
      <c r="A2827" s="43" t="s">
        <v>2903</v>
      </c>
      <c r="B2827" s="44">
        <v>10</v>
      </c>
    </row>
    <row r="2828" spans="1:2" ht="78.75">
      <c r="A2828" s="43" t="s">
        <v>2904</v>
      </c>
      <c r="B2828" s="44">
        <v>17</v>
      </c>
    </row>
    <row r="2829" spans="1:2" ht="78.75">
      <c r="A2829" s="43" t="s">
        <v>2905</v>
      </c>
      <c r="B2829" s="44">
        <v>15</v>
      </c>
    </row>
    <row r="2830" spans="1:2" ht="78.75">
      <c r="A2830" s="43" t="s">
        <v>2906</v>
      </c>
      <c r="B2830" s="44">
        <v>21</v>
      </c>
    </row>
    <row r="2831" spans="1:2" ht="78.75">
      <c r="A2831" s="43" t="s">
        <v>2907</v>
      </c>
      <c r="B2831" s="44">
        <v>5</v>
      </c>
    </row>
    <row r="2832" spans="1:2" ht="67.5">
      <c r="A2832" s="43" t="s">
        <v>2908</v>
      </c>
      <c r="B2832" s="44">
        <v>15</v>
      </c>
    </row>
    <row r="2833" spans="1:2" ht="67.5">
      <c r="A2833" s="43" t="s">
        <v>2909</v>
      </c>
      <c r="B2833" s="44">
        <v>16</v>
      </c>
    </row>
    <row r="2834" spans="1:2" ht="67.5">
      <c r="A2834" s="43" t="s">
        <v>2910</v>
      </c>
      <c r="B2834" s="44">
        <v>16</v>
      </c>
    </row>
    <row r="2835" spans="1:2" ht="67.5">
      <c r="A2835" s="43" t="s">
        <v>2911</v>
      </c>
      <c r="B2835" s="44">
        <v>9</v>
      </c>
    </row>
    <row r="2836" spans="1:2" ht="67.5">
      <c r="A2836" s="43" t="s">
        <v>2912</v>
      </c>
      <c r="B2836" s="44">
        <v>7</v>
      </c>
    </row>
    <row r="2837" spans="1:2" ht="78.75">
      <c r="A2837" s="43" t="s">
        <v>2913</v>
      </c>
      <c r="B2837" s="44">
        <v>18</v>
      </c>
    </row>
    <row r="2838" spans="1:2" ht="78.75">
      <c r="A2838" s="43" t="s">
        <v>2914</v>
      </c>
      <c r="B2838" s="44">
        <v>18</v>
      </c>
    </row>
    <row r="2839" spans="1:2" ht="78.75">
      <c r="A2839" s="43" t="s">
        <v>2915</v>
      </c>
      <c r="B2839" s="44">
        <v>20</v>
      </c>
    </row>
    <row r="2840" spans="1:2" ht="78.75">
      <c r="A2840" s="43" t="s">
        <v>2916</v>
      </c>
      <c r="B2840" s="44">
        <v>13</v>
      </c>
    </row>
    <row r="2841" spans="1:2" ht="78.75">
      <c r="A2841" s="43" t="s">
        <v>2917</v>
      </c>
      <c r="B2841" s="44">
        <v>7</v>
      </c>
    </row>
    <row r="2842" spans="1:2" ht="67.5">
      <c r="A2842" s="43" t="s">
        <v>2918</v>
      </c>
      <c r="B2842" s="44">
        <v>19</v>
      </c>
    </row>
    <row r="2843" spans="1:2" ht="67.5">
      <c r="A2843" s="43" t="s">
        <v>2919</v>
      </c>
      <c r="B2843" s="44">
        <v>19</v>
      </c>
    </row>
    <row r="2844" spans="1:2" ht="67.5">
      <c r="A2844" s="43" t="s">
        <v>2920</v>
      </c>
      <c r="B2844" s="44">
        <v>17</v>
      </c>
    </row>
    <row r="2845" spans="1:2" ht="67.5">
      <c r="A2845" s="43" t="s">
        <v>2921</v>
      </c>
      <c r="B2845" s="44">
        <v>18</v>
      </c>
    </row>
    <row r="2846" spans="1:2" ht="67.5">
      <c r="A2846" s="43" t="s">
        <v>2922</v>
      </c>
      <c r="B2846" s="44">
        <v>17</v>
      </c>
    </row>
    <row r="2847" spans="1:2" ht="56.25">
      <c r="A2847" s="43" t="s">
        <v>2923</v>
      </c>
      <c r="B2847" s="44">
        <v>1</v>
      </c>
    </row>
    <row r="2848" spans="1:2" ht="56.25">
      <c r="A2848" s="43" t="s">
        <v>2924</v>
      </c>
      <c r="B2848" s="44">
        <v>1</v>
      </c>
    </row>
    <row r="2849" spans="1:2" ht="78.75">
      <c r="A2849" s="43" t="s">
        <v>2925</v>
      </c>
      <c r="B2849" s="45"/>
    </row>
    <row r="2850" spans="1:2" ht="56.25">
      <c r="A2850" s="43" t="s">
        <v>2926</v>
      </c>
      <c r="B2850" s="44">
        <v>4</v>
      </c>
    </row>
    <row r="2851" spans="1:2" ht="56.25">
      <c r="A2851" s="43" t="s">
        <v>2927</v>
      </c>
      <c r="B2851" s="44">
        <v>4</v>
      </c>
    </row>
    <row r="2852" spans="1:2" ht="56.25">
      <c r="A2852" s="43" t="s">
        <v>2928</v>
      </c>
      <c r="B2852" s="44">
        <v>2</v>
      </c>
    </row>
    <row r="2853" spans="1:2" ht="56.25">
      <c r="A2853" s="43" t="s">
        <v>2929</v>
      </c>
      <c r="B2853" s="44">
        <v>1</v>
      </c>
    </row>
    <row r="2854" spans="1:2" ht="56.25">
      <c r="A2854" s="43" t="s">
        <v>2930</v>
      </c>
      <c r="B2854" s="44">
        <v>4</v>
      </c>
    </row>
    <row r="2855" spans="1:2" ht="56.25">
      <c r="A2855" s="43" t="s">
        <v>2931</v>
      </c>
      <c r="B2855" s="44">
        <v>1</v>
      </c>
    </row>
    <row r="2856" spans="1:2" ht="56.25">
      <c r="A2856" s="43" t="s">
        <v>2932</v>
      </c>
      <c r="B2856" s="44">
        <v>1</v>
      </c>
    </row>
    <row r="2857" spans="1:2" ht="45">
      <c r="A2857" s="43" t="s">
        <v>2933</v>
      </c>
      <c r="B2857" s="44">
        <v>2</v>
      </c>
    </row>
    <row r="2858" spans="1:2" ht="45">
      <c r="A2858" s="43" t="s">
        <v>2934</v>
      </c>
      <c r="B2858" s="44">
        <v>4</v>
      </c>
    </row>
    <row r="2859" spans="1:2" ht="56.25">
      <c r="A2859" s="43" t="s">
        <v>2935</v>
      </c>
      <c r="B2859" s="44">
        <v>5</v>
      </c>
    </row>
    <row r="2860" spans="1:2" ht="56.25">
      <c r="A2860" s="43" t="s">
        <v>2936</v>
      </c>
      <c r="B2860" s="44">
        <v>7</v>
      </c>
    </row>
    <row r="2861" spans="1:2" ht="56.25">
      <c r="A2861" s="43" t="s">
        <v>2937</v>
      </c>
      <c r="B2861" s="44">
        <v>7</v>
      </c>
    </row>
    <row r="2862" spans="1:2" ht="56.25">
      <c r="A2862" s="43" t="s">
        <v>2938</v>
      </c>
      <c r="B2862" s="44">
        <v>7</v>
      </c>
    </row>
    <row r="2863" spans="1:2" ht="56.25">
      <c r="A2863" s="43" t="s">
        <v>2939</v>
      </c>
      <c r="B2863" s="44">
        <v>5</v>
      </c>
    </row>
    <row r="2864" spans="1:2" ht="56.25">
      <c r="A2864" s="43" t="s">
        <v>2940</v>
      </c>
      <c r="B2864" s="44">
        <v>3</v>
      </c>
    </row>
    <row r="2865" spans="1:2" ht="67.5">
      <c r="A2865" s="43" t="s">
        <v>2941</v>
      </c>
      <c r="B2865" s="44">
        <v>7</v>
      </c>
    </row>
    <row r="2866" spans="1:2" ht="67.5">
      <c r="A2866" s="43" t="s">
        <v>2942</v>
      </c>
      <c r="B2866" s="44">
        <v>6</v>
      </c>
    </row>
    <row r="2867" spans="1:2" ht="67.5">
      <c r="A2867" s="43" t="s">
        <v>2943</v>
      </c>
      <c r="B2867" s="44">
        <v>5</v>
      </c>
    </row>
    <row r="2868" spans="1:2" ht="67.5">
      <c r="A2868" s="43" t="s">
        <v>2944</v>
      </c>
      <c r="B2868" s="44">
        <v>6</v>
      </c>
    </row>
    <row r="2869" spans="1:2" ht="67.5">
      <c r="A2869" s="43" t="s">
        <v>2945</v>
      </c>
      <c r="B2869" s="44">
        <v>6</v>
      </c>
    </row>
    <row r="2870" spans="1:2" ht="67.5">
      <c r="A2870" s="43" t="s">
        <v>2946</v>
      </c>
      <c r="B2870" s="44">
        <v>5</v>
      </c>
    </row>
    <row r="2871" spans="1:2" ht="56.25">
      <c r="A2871" s="43" t="s">
        <v>2947</v>
      </c>
      <c r="B2871" s="44">
        <v>2</v>
      </c>
    </row>
    <row r="2872" spans="1:2" ht="56.25">
      <c r="A2872" s="43" t="s">
        <v>2948</v>
      </c>
      <c r="B2872" s="44">
        <v>3</v>
      </c>
    </row>
    <row r="2873" spans="1:2" ht="56.25">
      <c r="A2873" s="43" t="s">
        <v>2949</v>
      </c>
      <c r="B2873" s="44">
        <v>6</v>
      </c>
    </row>
    <row r="2874" spans="1:2" ht="56.25">
      <c r="A2874" s="43" t="s">
        <v>2950</v>
      </c>
      <c r="B2874" s="44">
        <v>6</v>
      </c>
    </row>
    <row r="2875" spans="1:2" ht="56.25">
      <c r="A2875" s="43" t="s">
        <v>2951</v>
      </c>
      <c r="B2875" s="44">
        <v>5</v>
      </c>
    </row>
    <row r="2876" spans="1:2" ht="56.25">
      <c r="A2876" s="43" t="s">
        <v>2952</v>
      </c>
      <c r="B2876" s="44">
        <v>7</v>
      </c>
    </row>
    <row r="2877" spans="1:2" ht="56.25">
      <c r="A2877" s="43" t="s">
        <v>2953</v>
      </c>
      <c r="B2877" s="44">
        <v>4</v>
      </c>
    </row>
    <row r="2878" spans="1:2" ht="56.25">
      <c r="A2878" s="43" t="s">
        <v>2954</v>
      </c>
      <c r="B2878" s="44">
        <v>5</v>
      </c>
    </row>
    <row r="2879" spans="1:2" ht="56.25">
      <c r="A2879" s="43" t="s">
        <v>2955</v>
      </c>
      <c r="B2879" s="44">
        <v>3</v>
      </c>
    </row>
    <row r="2880" spans="1:2" ht="56.25">
      <c r="A2880" s="43" t="s">
        <v>2956</v>
      </c>
      <c r="B2880" s="44">
        <v>1</v>
      </c>
    </row>
    <row r="2881" spans="1:2" ht="56.25">
      <c r="A2881" s="43" t="s">
        <v>2957</v>
      </c>
      <c r="B2881" s="44">
        <v>5</v>
      </c>
    </row>
    <row r="2882" spans="1:2" ht="56.25">
      <c r="A2882" s="43" t="s">
        <v>2958</v>
      </c>
      <c r="B2882" s="44">
        <v>2</v>
      </c>
    </row>
    <row r="2883" spans="1:2" ht="78.75">
      <c r="A2883" s="43" t="s">
        <v>2959</v>
      </c>
      <c r="B2883" s="44">
        <v>1</v>
      </c>
    </row>
    <row r="2884" spans="1:2" ht="67.5">
      <c r="A2884" s="43" t="s">
        <v>2960</v>
      </c>
      <c r="B2884" s="44">
        <v>5</v>
      </c>
    </row>
    <row r="2885" spans="1:2" ht="67.5">
      <c r="A2885" s="43" t="s">
        <v>2961</v>
      </c>
      <c r="B2885" s="44">
        <v>3</v>
      </c>
    </row>
    <row r="2886" spans="1:2" ht="56.25">
      <c r="A2886" s="43" t="s">
        <v>2962</v>
      </c>
      <c r="B2886" s="44">
        <v>6</v>
      </c>
    </row>
    <row r="2887" spans="1:2" ht="56.25">
      <c r="A2887" s="43" t="s">
        <v>2963</v>
      </c>
      <c r="B2887" s="44">
        <v>7</v>
      </c>
    </row>
    <row r="2888" spans="1:2" ht="56.25">
      <c r="A2888" s="43" t="s">
        <v>2964</v>
      </c>
      <c r="B2888" s="44">
        <v>6</v>
      </c>
    </row>
    <row r="2889" spans="1:2" ht="56.25">
      <c r="A2889" s="43" t="s">
        <v>2965</v>
      </c>
      <c r="B2889" s="44">
        <v>5</v>
      </c>
    </row>
    <row r="2890" spans="1:2" ht="56.25">
      <c r="A2890" s="43" t="s">
        <v>2966</v>
      </c>
      <c r="B2890" s="44">
        <v>7</v>
      </c>
    </row>
    <row r="2891" spans="1:2" ht="56.25">
      <c r="A2891" s="43" t="s">
        <v>2967</v>
      </c>
      <c r="B2891" s="44">
        <v>7</v>
      </c>
    </row>
    <row r="2892" spans="1:2" ht="56.25">
      <c r="A2892" s="43" t="s">
        <v>2968</v>
      </c>
      <c r="B2892" s="44">
        <v>6</v>
      </c>
    </row>
    <row r="2893" spans="1:2" ht="56.25">
      <c r="A2893" s="43" t="s">
        <v>2969</v>
      </c>
      <c r="B2893" s="44">
        <v>1</v>
      </c>
    </row>
    <row r="2894" spans="1:2" ht="78.75">
      <c r="A2894" s="43" t="s">
        <v>2970</v>
      </c>
      <c r="B2894" s="44">
        <v>8</v>
      </c>
    </row>
    <row r="2895" spans="1:2" ht="78.75">
      <c r="A2895" s="43" t="s">
        <v>2971</v>
      </c>
      <c r="B2895" s="44">
        <v>7</v>
      </c>
    </row>
    <row r="2896" spans="1:2" ht="78.75">
      <c r="A2896" s="43" t="s">
        <v>2972</v>
      </c>
      <c r="B2896" s="44">
        <v>7</v>
      </c>
    </row>
    <row r="2897" spans="1:2" ht="78.75">
      <c r="A2897" s="43" t="s">
        <v>2973</v>
      </c>
      <c r="B2897" s="44">
        <v>6</v>
      </c>
    </row>
    <row r="2898" spans="1:2" ht="78.75">
      <c r="A2898" s="43" t="s">
        <v>2974</v>
      </c>
      <c r="B2898" s="44">
        <v>2</v>
      </c>
    </row>
    <row r="2899" spans="1:2" ht="67.5">
      <c r="A2899" s="43" t="s">
        <v>2975</v>
      </c>
      <c r="B2899" s="44">
        <v>7</v>
      </c>
    </row>
    <row r="2900" spans="1:2" ht="67.5">
      <c r="A2900" s="43" t="s">
        <v>2976</v>
      </c>
      <c r="B2900" s="44">
        <v>5</v>
      </c>
    </row>
    <row r="2901" spans="1:2" ht="67.5">
      <c r="A2901" s="43" t="s">
        <v>2977</v>
      </c>
      <c r="B2901" s="44">
        <v>7</v>
      </c>
    </row>
    <row r="2902" spans="1:2" ht="67.5">
      <c r="A2902" s="43" t="s">
        <v>2978</v>
      </c>
      <c r="B2902" s="44">
        <v>6</v>
      </c>
    </row>
    <row r="2903" spans="1:2" ht="67.5">
      <c r="A2903" s="43" t="s">
        <v>2979</v>
      </c>
      <c r="B2903" s="44">
        <v>5</v>
      </c>
    </row>
    <row r="2904" spans="1:2" ht="67.5">
      <c r="A2904" s="43" t="s">
        <v>2980</v>
      </c>
      <c r="B2904" s="44">
        <v>3</v>
      </c>
    </row>
    <row r="2905" spans="1:2" ht="78.75">
      <c r="A2905" s="43" t="s">
        <v>2981</v>
      </c>
      <c r="B2905" s="44">
        <v>9</v>
      </c>
    </row>
    <row r="2906" spans="1:2" ht="67.5">
      <c r="A2906" s="43" t="s">
        <v>2982</v>
      </c>
      <c r="B2906" s="44">
        <v>16</v>
      </c>
    </row>
    <row r="2907" spans="1:2" ht="67.5">
      <c r="A2907" s="43" t="s">
        <v>2983</v>
      </c>
      <c r="B2907" s="45"/>
    </row>
    <row r="2908" spans="1:2" ht="67.5">
      <c r="A2908" s="43" t="s">
        <v>2984</v>
      </c>
      <c r="B2908" s="44">
        <v>3</v>
      </c>
    </row>
    <row r="2909" spans="1:2" ht="67.5">
      <c r="A2909" s="43" t="s">
        <v>2985</v>
      </c>
      <c r="B2909" s="44">
        <v>12</v>
      </c>
    </row>
    <row r="2910" spans="1:2" ht="67.5">
      <c r="A2910" s="43" t="s">
        <v>2986</v>
      </c>
      <c r="B2910" s="44">
        <v>5</v>
      </c>
    </row>
    <row r="2911" spans="1:2" ht="67.5">
      <c r="A2911" s="43" t="s">
        <v>2987</v>
      </c>
      <c r="B2911" s="44">
        <v>7</v>
      </c>
    </row>
    <row r="2912" spans="1:2" ht="67.5">
      <c r="A2912" s="43" t="s">
        <v>2988</v>
      </c>
      <c r="B2912" s="44">
        <v>7</v>
      </c>
    </row>
    <row r="2913" spans="1:2" ht="67.5">
      <c r="A2913" s="43" t="s">
        <v>2989</v>
      </c>
      <c r="B2913" s="44">
        <v>6</v>
      </c>
    </row>
    <row r="2914" spans="1:2" ht="67.5">
      <c r="A2914" s="43" t="s">
        <v>2990</v>
      </c>
      <c r="B2914" s="44">
        <v>8</v>
      </c>
    </row>
    <row r="2915" spans="1:2" ht="56.25">
      <c r="A2915" s="43" t="s">
        <v>2991</v>
      </c>
      <c r="B2915" s="44">
        <v>7</v>
      </c>
    </row>
    <row r="2916" spans="1:2" ht="56.25">
      <c r="A2916" s="43" t="s">
        <v>2992</v>
      </c>
      <c r="B2916" s="44">
        <v>8</v>
      </c>
    </row>
    <row r="2917" spans="1:2" ht="56.25">
      <c r="A2917" s="43" t="s">
        <v>2993</v>
      </c>
      <c r="B2917" s="44">
        <v>6</v>
      </c>
    </row>
    <row r="2918" spans="1:2" ht="56.25">
      <c r="A2918" s="43" t="s">
        <v>2994</v>
      </c>
      <c r="B2918" s="44">
        <v>5</v>
      </c>
    </row>
    <row r="2919" spans="1:2" ht="56.25">
      <c r="A2919" s="43" t="s">
        <v>2995</v>
      </c>
      <c r="B2919" s="44">
        <v>9</v>
      </c>
    </row>
    <row r="2920" spans="1:2" ht="56.25">
      <c r="A2920" s="43" t="s">
        <v>2996</v>
      </c>
      <c r="B2920" s="44">
        <v>8</v>
      </c>
    </row>
    <row r="2921" spans="1:2" ht="56.25">
      <c r="A2921" s="43" t="s">
        <v>2997</v>
      </c>
      <c r="B2921" s="44">
        <v>4</v>
      </c>
    </row>
    <row r="2922" spans="1:2" ht="56.25">
      <c r="A2922" s="43" t="s">
        <v>2998</v>
      </c>
      <c r="B2922" s="44">
        <v>6</v>
      </c>
    </row>
    <row r="2923" spans="1:2" ht="56.25">
      <c r="A2923" s="43" t="s">
        <v>2999</v>
      </c>
      <c r="B2923" s="44">
        <v>7</v>
      </c>
    </row>
    <row r="2924" spans="1:2" ht="56.25">
      <c r="A2924" s="43" t="s">
        <v>3000</v>
      </c>
      <c r="B2924" s="44">
        <v>6</v>
      </c>
    </row>
    <row r="2925" spans="1:2" ht="67.5">
      <c r="A2925" s="43" t="s">
        <v>3001</v>
      </c>
      <c r="B2925" s="44">
        <v>3</v>
      </c>
    </row>
    <row r="2926" spans="1:2" ht="67.5">
      <c r="A2926" s="43" t="s">
        <v>3002</v>
      </c>
      <c r="B2926" s="44">
        <v>7</v>
      </c>
    </row>
    <row r="2927" spans="1:2" ht="67.5">
      <c r="A2927" s="43" t="s">
        <v>3003</v>
      </c>
      <c r="B2927" s="44">
        <v>1</v>
      </c>
    </row>
    <row r="2928" spans="1:2" ht="67.5">
      <c r="A2928" s="43" t="s">
        <v>3004</v>
      </c>
      <c r="B2928" s="44">
        <v>2</v>
      </c>
    </row>
    <row r="2929" spans="1:2" ht="67.5">
      <c r="A2929" s="43" t="s">
        <v>3005</v>
      </c>
      <c r="B2929" s="44">
        <v>2</v>
      </c>
    </row>
    <row r="2930" spans="1:2" ht="56.25">
      <c r="A2930" s="43" t="s">
        <v>3006</v>
      </c>
      <c r="B2930" s="44">
        <v>4</v>
      </c>
    </row>
    <row r="2931" spans="1:2" ht="56.25">
      <c r="A2931" s="43" t="s">
        <v>3007</v>
      </c>
      <c r="B2931" s="44">
        <v>4</v>
      </c>
    </row>
    <row r="2932" spans="1:2" ht="56.25">
      <c r="A2932" s="43" t="s">
        <v>3008</v>
      </c>
      <c r="B2932" s="44">
        <v>5</v>
      </c>
    </row>
    <row r="2933" spans="1:2" ht="56.25">
      <c r="A2933" s="43" t="s">
        <v>3009</v>
      </c>
      <c r="B2933" s="44">
        <v>10</v>
      </c>
    </row>
    <row r="2934" spans="1:2" ht="56.25">
      <c r="A2934" s="43" t="s">
        <v>3010</v>
      </c>
      <c r="B2934" s="44">
        <v>3</v>
      </c>
    </row>
    <row r="2935" spans="1:2" ht="56.25">
      <c r="A2935" s="43" t="s">
        <v>3011</v>
      </c>
      <c r="B2935" s="44">
        <v>3</v>
      </c>
    </row>
    <row r="2936" spans="1:2" ht="56.25">
      <c r="A2936" s="43" t="s">
        <v>3012</v>
      </c>
      <c r="B2936" s="44">
        <v>4</v>
      </c>
    </row>
    <row r="2937" spans="1:2" ht="56.25">
      <c r="A2937" s="43" t="s">
        <v>3013</v>
      </c>
      <c r="B2937" s="44">
        <v>3</v>
      </c>
    </row>
    <row r="2938" spans="1:2" ht="56.25">
      <c r="A2938" s="43" t="s">
        <v>3014</v>
      </c>
      <c r="B2938" s="44">
        <v>10</v>
      </c>
    </row>
    <row r="2939" spans="1:2" ht="56.25">
      <c r="A2939" s="43" t="s">
        <v>3015</v>
      </c>
      <c r="B2939" s="44">
        <v>3</v>
      </c>
    </row>
    <row r="2940" spans="1:2" ht="56.25">
      <c r="A2940" s="43" t="s">
        <v>3016</v>
      </c>
      <c r="B2940" s="44">
        <v>5</v>
      </c>
    </row>
    <row r="2941" spans="1:2" ht="56.25">
      <c r="A2941" s="43" t="s">
        <v>3017</v>
      </c>
      <c r="B2941" s="44">
        <v>5</v>
      </c>
    </row>
    <row r="2942" spans="1:2" ht="56.25">
      <c r="A2942" s="43" t="s">
        <v>3018</v>
      </c>
      <c r="B2942" s="44">
        <v>4</v>
      </c>
    </row>
    <row r="2943" spans="1:2" ht="56.25">
      <c r="A2943" s="43" t="s">
        <v>3019</v>
      </c>
      <c r="B2943" s="44">
        <v>10</v>
      </c>
    </row>
    <row r="2944" spans="1:2" ht="56.25">
      <c r="A2944" s="43" t="s">
        <v>3020</v>
      </c>
      <c r="B2944" s="44">
        <v>6</v>
      </c>
    </row>
    <row r="2945" spans="1:2" ht="56.25">
      <c r="A2945" s="43" t="s">
        <v>3021</v>
      </c>
      <c r="B2945" s="44">
        <v>3</v>
      </c>
    </row>
    <row r="2946" spans="1:2" ht="56.25">
      <c r="A2946" s="43" t="s">
        <v>3022</v>
      </c>
      <c r="B2946" s="44">
        <v>2</v>
      </c>
    </row>
    <row r="2947" spans="1:2" ht="56.25">
      <c r="A2947" s="43" t="s">
        <v>3023</v>
      </c>
      <c r="B2947" s="44">
        <v>4</v>
      </c>
    </row>
    <row r="2948" spans="1:2" ht="56.25">
      <c r="A2948" s="43" t="s">
        <v>3024</v>
      </c>
      <c r="B2948" s="44">
        <v>3</v>
      </c>
    </row>
    <row r="2949" spans="1:2" ht="56.25">
      <c r="A2949" s="43" t="s">
        <v>3025</v>
      </c>
      <c r="B2949" s="44">
        <v>1</v>
      </c>
    </row>
    <row r="2950" spans="1:2" ht="56.25">
      <c r="A2950" s="43" t="s">
        <v>3026</v>
      </c>
      <c r="B2950" s="44">
        <v>4</v>
      </c>
    </row>
    <row r="2951" spans="1:2" ht="56.25">
      <c r="A2951" s="43" t="s">
        <v>3027</v>
      </c>
      <c r="B2951" s="44">
        <v>5</v>
      </c>
    </row>
    <row r="2952" spans="1:2" ht="56.25">
      <c r="A2952" s="43" t="s">
        <v>3028</v>
      </c>
      <c r="B2952" s="44">
        <v>1</v>
      </c>
    </row>
    <row r="2953" spans="1:2" ht="56.25">
      <c r="A2953" s="43" t="s">
        <v>3029</v>
      </c>
      <c r="B2953" s="44">
        <v>2</v>
      </c>
    </row>
    <row r="2954" spans="1:2" ht="56.25">
      <c r="A2954" s="43" t="s">
        <v>3030</v>
      </c>
      <c r="B2954" s="44">
        <v>3</v>
      </c>
    </row>
    <row r="2955" spans="1:2" ht="56.25">
      <c r="A2955" s="43" t="s">
        <v>3031</v>
      </c>
      <c r="B2955" s="44">
        <v>3</v>
      </c>
    </row>
    <row r="2956" spans="1:2" ht="56.25">
      <c r="A2956" s="43" t="s">
        <v>3032</v>
      </c>
      <c r="B2956" s="44">
        <v>1</v>
      </c>
    </row>
    <row r="2957" spans="1:2" ht="56.25">
      <c r="A2957" s="43" t="s">
        <v>3033</v>
      </c>
      <c r="B2957" s="44">
        <v>6</v>
      </c>
    </row>
    <row r="2958" spans="1:2" ht="56.25">
      <c r="A2958" s="43" t="s">
        <v>3034</v>
      </c>
      <c r="B2958" s="44">
        <v>7</v>
      </c>
    </row>
    <row r="2959" spans="1:2" ht="56.25">
      <c r="A2959" s="43" t="s">
        <v>3035</v>
      </c>
      <c r="B2959" s="44">
        <v>5</v>
      </c>
    </row>
    <row r="2960" spans="1:2" ht="56.25">
      <c r="A2960" s="43" t="s">
        <v>3036</v>
      </c>
      <c r="B2960" s="44">
        <v>2</v>
      </c>
    </row>
    <row r="2961" spans="1:2" ht="56.25">
      <c r="A2961" s="43" t="s">
        <v>3037</v>
      </c>
      <c r="B2961" s="44">
        <v>4</v>
      </c>
    </row>
    <row r="2962" spans="1:2" ht="56.25">
      <c r="A2962" s="43" t="s">
        <v>3038</v>
      </c>
      <c r="B2962" s="44">
        <v>1</v>
      </c>
    </row>
    <row r="2963" spans="1:2" ht="56.25">
      <c r="A2963" s="43" t="s">
        <v>3039</v>
      </c>
      <c r="B2963" s="44">
        <v>1</v>
      </c>
    </row>
    <row r="2964" spans="1:2" ht="56.25">
      <c r="A2964" s="43" t="s">
        <v>3040</v>
      </c>
      <c r="B2964" s="44">
        <v>6</v>
      </c>
    </row>
    <row r="2965" spans="1:2" ht="67.5">
      <c r="A2965" s="43" t="s">
        <v>3041</v>
      </c>
      <c r="B2965" s="44">
        <v>5</v>
      </c>
    </row>
    <row r="2966" spans="1:2" ht="67.5">
      <c r="A2966" s="43" t="s">
        <v>3042</v>
      </c>
      <c r="B2966" s="44">
        <v>7</v>
      </c>
    </row>
    <row r="2967" spans="1:2" ht="67.5">
      <c r="A2967" s="43" t="s">
        <v>3043</v>
      </c>
      <c r="B2967" s="44">
        <v>3</v>
      </c>
    </row>
    <row r="2968" spans="1:2" ht="67.5">
      <c r="A2968" s="43" t="s">
        <v>3044</v>
      </c>
      <c r="B2968" s="44">
        <v>5</v>
      </c>
    </row>
    <row r="2969" spans="1:2" ht="67.5">
      <c r="A2969" s="43" t="s">
        <v>3045</v>
      </c>
      <c r="B2969" s="44">
        <v>14</v>
      </c>
    </row>
    <row r="2970" spans="1:2" ht="67.5">
      <c r="A2970" s="43" t="s">
        <v>3046</v>
      </c>
      <c r="B2970" s="44">
        <v>6</v>
      </c>
    </row>
    <row r="2971" spans="1:2" ht="67.5">
      <c r="A2971" s="43" t="s">
        <v>3047</v>
      </c>
      <c r="B2971" s="44">
        <v>11</v>
      </c>
    </row>
    <row r="2972" spans="1:2" ht="67.5">
      <c r="A2972" s="43" t="s">
        <v>3048</v>
      </c>
      <c r="B2972" s="44">
        <v>6</v>
      </c>
    </row>
    <row r="2973" spans="1:2" ht="67.5">
      <c r="A2973" s="43" t="s">
        <v>3049</v>
      </c>
      <c r="B2973" s="44">
        <v>5</v>
      </c>
    </row>
    <row r="2974" spans="1:2" ht="67.5">
      <c r="A2974" s="43" t="s">
        <v>3050</v>
      </c>
      <c r="B2974" s="44">
        <v>22</v>
      </c>
    </row>
    <row r="2975" spans="1:2" ht="67.5">
      <c r="A2975" s="43" t="s">
        <v>3051</v>
      </c>
      <c r="B2975" s="44">
        <v>15</v>
      </c>
    </row>
    <row r="2976" spans="1:2" ht="67.5">
      <c r="A2976" s="43" t="s">
        <v>3052</v>
      </c>
      <c r="B2976" s="44">
        <v>10</v>
      </c>
    </row>
    <row r="2977" spans="1:2" ht="67.5">
      <c r="A2977" s="43" t="s">
        <v>3053</v>
      </c>
      <c r="B2977" s="45"/>
    </row>
    <row r="2978" spans="1:2" ht="67.5">
      <c r="A2978" s="43" t="s">
        <v>3054</v>
      </c>
      <c r="B2978" s="45"/>
    </row>
    <row r="2979" spans="1:2" ht="45">
      <c r="A2979" s="43" t="s">
        <v>3055</v>
      </c>
      <c r="B2979" s="44">
        <v>1</v>
      </c>
    </row>
    <row r="2980" spans="1:2" ht="56.25">
      <c r="A2980" s="43" t="s">
        <v>3056</v>
      </c>
      <c r="B2980" s="44">
        <v>19</v>
      </c>
    </row>
    <row r="2981" spans="1:2" ht="56.25">
      <c r="A2981" s="43" t="s">
        <v>3057</v>
      </c>
      <c r="B2981" s="44">
        <v>12</v>
      </c>
    </row>
    <row r="2982" spans="1:2" ht="56.25">
      <c r="A2982" s="43" t="s">
        <v>3058</v>
      </c>
      <c r="B2982" s="45"/>
    </row>
    <row r="2983" spans="1:2" ht="56.25">
      <c r="A2983" s="43" t="s">
        <v>3059</v>
      </c>
      <c r="B2983" s="44">
        <v>22</v>
      </c>
    </row>
    <row r="2984" spans="1:2" ht="56.25">
      <c r="A2984" s="43" t="s">
        <v>3060</v>
      </c>
      <c r="B2984" s="44">
        <v>14</v>
      </c>
    </row>
    <row r="2985" spans="1:2" ht="56.25">
      <c r="A2985" s="43" t="s">
        <v>3061</v>
      </c>
      <c r="B2985" s="45"/>
    </row>
    <row r="2986" spans="1:2" ht="56.25">
      <c r="A2986" s="43" t="s">
        <v>3062</v>
      </c>
      <c r="B2986" s="44">
        <v>23</v>
      </c>
    </row>
    <row r="2987" spans="1:2" ht="56.25">
      <c r="A2987" s="43" t="s">
        <v>3063</v>
      </c>
      <c r="B2987" s="44">
        <v>23</v>
      </c>
    </row>
    <row r="2988" spans="1:2" ht="56.25">
      <c r="A2988" s="43" t="s">
        <v>3064</v>
      </c>
      <c r="B2988" s="44">
        <v>10</v>
      </c>
    </row>
    <row r="2989" spans="1:2" ht="56.25">
      <c r="A2989" s="43" t="s">
        <v>3065</v>
      </c>
      <c r="B2989" s="44">
        <v>22</v>
      </c>
    </row>
    <row r="2990" spans="1:2" ht="56.25">
      <c r="A2990" s="43" t="s">
        <v>3066</v>
      </c>
      <c r="B2990" s="44">
        <v>22</v>
      </c>
    </row>
    <row r="2991" spans="1:2" ht="56.25">
      <c r="A2991" s="43" t="s">
        <v>3067</v>
      </c>
      <c r="B2991" s="44">
        <v>10</v>
      </c>
    </row>
    <row r="2992" spans="1:2" ht="56.25">
      <c r="A2992" s="43" t="s">
        <v>3068</v>
      </c>
      <c r="B2992" s="45"/>
    </row>
    <row r="2993" spans="1:2" ht="56.25">
      <c r="A2993" s="43" t="s">
        <v>3069</v>
      </c>
      <c r="B2993" s="45"/>
    </row>
    <row r="2994" spans="1:2" ht="67.5">
      <c r="A2994" s="43" t="s">
        <v>3070</v>
      </c>
      <c r="B2994" s="44">
        <v>17</v>
      </c>
    </row>
    <row r="2995" spans="1:2" ht="67.5">
      <c r="A2995" s="43" t="s">
        <v>3071</v>
      </c>
      <c r="B2995" s="44">
        <v>15</v>
      </c>
    </row>
    <row r="2996" spans="1:2" ht="67.5">
      <c r="A2996" s="43" t="s">
        <v>3072</v>
      </c>
      <c r="B2996" s="44">
        <v>1</v>
      </c>
    </row>
    <row r="2997" spans="1:2" ht="67.5">
      <c r="A2997" s="43" t="s">
        <v>3073</v>
      </c>
      <c r="B2997" s="45"/>
    </row>
    <row r="2998" spans="1:2" ht="67.5">
      <c r="A2998" s="43" t="s">
        <v>3074</v>
      </c>
      <c r="B2998" s="45"/>
    </row>
    <row r="2999" spans="1:2" ht="56.25">
      <c r="A2999" s="43" t="s">
        <v>3075</v>
      </c>
      <c r="B2999" s="44">
        <v>25</v>
      </c>
    </row>
    <row r="3000" spans="1:2" ht="56.25">
      <c r="A3000" s="43" t="s">
        <v>3076</v>
      </c>
      <c r="B3000" s="44">
        <v>26</v>
      </c>
    </row>
    <row r="3001" spans="1:2" ht="56.25">
      <c r="A3001" s="43" t="s">
        <v>3077</v>
      </c>
      <c r="B3001" s="44">
        <v>24</v>
      </c>
    </row>
    <row r="3002" spans="1:2" ht="56.25">
      <c r="A3002" s="43" t="s">
        <v>3078</v>
      </c>
      <c r="B3002" s="45"/>
    </row>
    <row r="3003" spans="1:2" ht="56.25">
      <c r="A3003" s="43" t="s">
        <v>3079</v>
      </c>
      <c r="B3003" s="44">
        <v>1</v>
      </c>
    </row>
    <row r="3004" spans="1:2" ht="67.5">
      <c r="A3004" s="43" t="s">
        <v>3080</v>
      </c>
      <c r="B3004" s="45"/>
    </row>
    <row r="3005" spans="1:2" ht="45">
      <c r="A3005" s="43" t="s">
        <v>3081</v>
      </c>
      <c r="B3005" s="45"/>
    </row>
    <row r="3006" spans="1:2" ht="67.5">
      <c r="A3006" s="43" t="s">
        <v>3082</v>
      </c>
      <c r="B3006" s="44">
        <v>5</v>
      </c>
    </row>
    <row r="3007" spans="1:2" ht="67.5">
      <c r="A3007" s="43" t="s">
        <v>3083</v>
      </c>
      <c r="B3007" s="44">
        <v>2</v>
      </c>
    </row>
    <row r="3008" spans="1:2" ht="78.75">
      <c r="A3008" s="43" t="s">
        <v>3084</v>
      </c>
      <c r="B3008" s="45"/>
    </row>
    <row r="3009" spans="1:2" ht="67.5">
      <c r="A3009" s="43" t="s">
        <v>3085</v>
      </c>
      <c r="B3009" s="44">
        <v>18</v>
      </c>
    </row>
    <row r="3010" spans="1:2" ht="67.5">
      <c r="A3010" s="43" t="s">
        <v>3086</v>
      </c>
      <c r="B3010" s="44">
        <v>14</v>
      </c>
    </row>
    <row r="3011" spans="1:2" ht="67.5">
      <c r="A3011" s="43" t="s">
        <v>3087</v>
      </c>
      <c r="B3011" s="45"/>
    </row>
    <row r="3012" spans="1:2" ht="56.25">
      <c r="A3012" s="43" t="s">
        <v>3088</v>
      </c>
      <c r="B3012" s="44">
        <v>13</v>
      </c>
    </row>
    <row r="3013" spans="1:2" ht="56.25">
      <c r="A3013" s="43" t="s">
        <v>3089</v>
      </c>
      <c r="B3013" s="44">
        <v>12</v>
      </c>
    </row>
    <row r="3014" spans="1:2" ht="56.25">
      <c r="A3014" s="43" t="s">
        <v>3090</v>
      </c>
      <c r="B3014" s="45"/>
    </row>
    <row r="3015" spans="1:2" ht="56.25">
      <c r="A3015" s="43" t="s">
        <v>3091</v>
      </c>
      <c r="B3015" s="44">
        <v>16</v>
      </c>
    </row>
    <row r="3016" spans="1:2" ht="56.25">
      <c r="A3016" s="43" t="s">
        <v>3092</v>
      </c>
      <c r="B3016" s="44">
        <v>16</v>
      </c>
    </row>
    <row r="3017" spans="1:2" ht="56.25">
      <c r="A3017" s="43" t="s">
        <v>3093</v>
      </c>
      <c r="B3017" s="45"/>
    </row>
    <row r="3018" spans="1:2" ht="56.25">
      <c r="A3018" s="43" t="s">
        <v>3094</v>
      </c>
      <c r="B3018" s="44">
        <v>25</v>
      </c>
    </row>
    <row r="3019" spans="1:2" ht="56.25">
      <c r="A3019" s="43" t="s">
        <v>3095</v>
      </c>
      <c r="B3019" s="44">
        <v>11</v>
      </c>
    </row>
    <row r="3020" spans="1:2" ht="56.25">
      <c r="A3020" s="43" t="s">
        <v>3096</v>
      </c>
      <c r="B3020" s="45"/>
    </row>
    <row r="3021" spans="1:2" ht="56.25">
      <c r="A3021" s="43" t="s">
        <v>3097</v>
      </c>
      <c r="B3021" s="44">
        <v>22</v>
      </c>
    </row>
    <row r="3022" spans="1:2" ht="56.25">
      <c r="A3022" s="43" t="s">
        <v>3098</v>
      </c>
      <c r="B3022" s="44">
        <v>23</v>
      </c>
    </row>
    <row r="3023" spans="1:2" ht="56.25">
      <c r="A3023" s="43" t="s">
        <v>3099</v>
      </c>
      <c r="B3023" s="44">
        <v>17</v>
      </c>
    </row>
    <row r="3024" spans="1:2" ht="56.25">
      <c r="A3024" s="43" t="s">
        <v>3100</v>
      </c>
      <c r="B3024" s="44">
        <v>5</v>
      </c>
    </row>
    <row r="3025" spans="1:2" ht="67.5">
      <c r="A3025" s="43" t="s">
        <v>3101</v>
      </c>
      <c r="B3025" s="44">
        <v>22</v>
      </c>
    </row>
    <row r="3026" spans="1:2" ht="67.5">
      <c r="A3026" s="43" t="s">
        <v>3102</v>
      </c>
      <c r="B3026" s="44">
        <v>24</v>
      </c>
    </row>
    <row r="3027" spans="1:2" ht="67.5">
      <c r="A3027" s="43" t="s">
        <v>3103</v>
      </c>
      <c r="B3027" s="45"/>
    </row>
    <row r="3028" spans="1:2" ht="45">
      <c r="A3028" s="43" t="s">
        <v>3104</v>
      </c>
      <c r="B3028" s="44">
        <v>10</v>
      </c>
    </row>
    <row r="3029" spans="1:2" ht="45">
      <c r="A3029" s="43" t="s">
        <v>3105</v>
      </c>
      <c r="B3029" s="44">
        <v>10</v>
      </c>
    </row>
    <row r="3030" spans="1:2" ht="45">
      <c r="A3030" s="43" t="s">
        <v>3106</v>
      </c>
      <c r="B3030" s="44">
        <v>2</v>
      </c>
    </row>
    <row r="3031" spans="1:2" ht="45">
      <c r="A3031" s="43" t="s">
        <v>3107</v>
      </c>
      <c r="B3031" s="45"/>
    </row>
    <row r="3032" spans="1:2" ht="45">
      <c r="A3032" s="43" t="s">
        <v>3108</v>
      </c>
      <c r="B3032" s="45"/>
    </row>
    <row r="3033" spans="1:2" ht="67.5">
      <c r="A3033" s="43" t="s">
        <v>3109</v>
      </c>
      <c r="B3033" s="44">
        <v>10</v>
      </c>
    </row>
    <row r="3034" spans="1:2" ht="67.5">
      <c r="A3034" s="43" t="s">
        <v>3110</v>
      </c>
      <c r="B3034" s="44">
        <v>9</v>
      </c>
    </row>
    <row r="3035" spans="1:2" ht="67.5">
      <c r="A3035" s="43" t="s">
        <v>3111</v>
      </c>
      <c r="B3035" s="45"/>
    </row>
    <row r="3036" spans="1:2" ht="67.5">
      <c r="A3036" s="43" t="s">
        <v>3112</v>
      </c>
      <c r="B3036" s="45"/>
    </row>
    <row r="3037" spans="1:2" ht="67.5">
      <c r="A3037" s="43" t="s">
        <v>3113</v>
      </c>
      <c r="B3037" s="44">
        <v>15</v>
      </c>
    </row>
    <row r="3038" spans="1:2" ht="67.5">
      <c r="A3038" s="43" t="s">
        <v>3114</v>
      </c>
      <c r="B3038" s="44">
        <v>13</v>
      </c>
    </row>
    <row r="3039" spans="1:2" ht="67.5">
      <c r="A3039" s="43" t="s">
        <v>3115</v>
      </c>
      <c r="B3039" s="45"/>
    </row>
    <row r="3040" spans="1:2" ht="67.5">
      <c r="A3040" s="43" t="s">
        <v>3116</v>
      </c>
      <c r="B3040" s="45"/>
    </row>
    <row r="3041" spans="1:2" ht="56.25">
      <c r="A3041" s="43" t="s">
        <v>3117</v>
      </c>
      <c r="B3041" s="44">
        <v>27</v>
      </c>
    </row>
    <row r="3042" spans="1:2" ht="56.25">
      <c r="A3042" s="43" t="s">
        <v>3118</v>
      </c>
      <c r="B3042" s="44">
        <v>12</v>
      </c>
    </row>
    <row r="3043" spans="1:2" ht="56.25">
      <c r="A3043" s="43" t="s">
        <v>3119</v>
      </c>
      <c r="B3043" s="45"/>
    </row>
    <row r="3044" spans="1:2" ht="67.5">
      <c r="A3044" s="43" t="s">
        <v>3120</v>
      </c>
      <c r="B3044" s="44">
        <v>12</v>
      </c>
    </row>
    <row r="3045" spans="1:2" ht="67.5">
      <c r="A3045" s="43" t="s">
        <v>3121</v>
      </c>
      <c r="B3045" s="45"/>
    </row>
    <row r="3046" spans="1:2" ht="56.25">
      <c r="A3046" s="43" t="s">
        <v>3122</v>
      </c>
      <c r="B3046" s="44">
        <v>15</v>
      </c>
    </row>
    <row r="3047" spans="1:2" ht="45">
      <c r="A3047" s="43" t="s">
        <v>3123</v>
      </c>
      <c r="B3047" s="44">
        <v>11</v>
      </c>
    </row>
    <row r="3048" spans="1:2" ht="45">
      <c r="A3048" s="43" t="s">
        <v>3124</v>
      </c>
      <c r="B3048" s="44">
        <v>9</v>
      </c>
    </row>
    <row r="3049" spans="1:2" ht="45">
      <c r="A3049" s="43" t="s">
        <v>3125</v>
      </c>
      <c r="B3049" s="44">
        <v>5</v>
      </c>
    </row>
    <row r="3050" spans="1:2" ht="56.25">
      <c r="A3050" s="43" t="s">
        <v>3126</v>
      </c>
      <c r="B3050" s="44">
        <v>24</v>
      </c>
    </row>
    <row r="3051" spans="1:2" ht="56.25">
      <c r="A3051" s="43" t="s">
        <v>3127</v>
      </c>
      <c r="B3051" s="44">
        <v>23</v>
      </c>
    </row>
    <row r="3052" spans="1:2" ht="56.25">
      <c r="A3052" s="43" t="s">
        <v>3128</v>
      </c>
      <c r="B3052" s="44">
        <v>17</v>
      </c>
    </row>
    <row r="3053" spans="1:2" ht="56.25">
      <c r="A3053" s="43" t="s">
        <v>3129</v>
      </c>
      <c r="B3053" s="45"/>
    </row>
    <row r="3054" spans="1:2" ht="56.25">
      <c r="A3054" s="43" t="s">
        <v>3130</v>
      </c>
      <c r="B3054" s="44">
        <v>25</v>
      </c>
    </row>
    <row r="3055" spans="1:2" ht="56.25">
      <c r="A3055" s="43" t="s">
        <v>3131</v>
      </c>
      <c r="B3055" s="44">
        <v>16</v>
      </c>
    </row>
    <row r="3056" spans="1:2" ht="56.25">
      <c r="A3056" s="43" t="s">
        <v>3132</v>
      </c>
      <c r="B3056" s="44">
        <v>1</v>
      </c>
    </row>
    <row r="3057" spans="1:2" ht="67.5">
      <c r="A3057" s="43" t="s">
        <v>3133</v>
      </c>
      <c r="B3057" s="44">
        <v>1</v>
      </c>
    </row>
    <row r="3058" spans="1:2" ht="67.5">
      <c r="A3058" s="43" t="s">
        <v>3134</v>
      </c>
      <c r="B3058" s="44">
        <v>1</v>
      </c>
    </row>
    <row r="3059" spans="1:2" ht="67.5">
      <c r="A3059" s="43" t="s">
        <v>3135</v>
      </c>
      <c r="B3059" s="44">
        <v>1</v>
      </c>
    </row>
    <row r="3060" spans="1:2" ht="67.5">
      <c r="A3060" s="43" t="s">
        <v>3136</v>
      </c>
      <c r="B3060" s="44">
        <v>16</v>
      </c>
    </row>
    <row r="3061" spans="1:2" ht="67.5">
      <c r="A3061" s="43" t="s">
        <v>3137</v>
      </c>
      <c r="B3061" s="44">
        <v>17</v>
      </c>
    </row>
    <row r="3062" spans="1:2" ht="67.5">
      <c r="A3062" s="43" t="s">
        <v>3138</v>
      </c>
      <c r="B3062" s="44">
        <v>5</v>
      </c>
    </row>
    <row r="3063" spans="1:2" ht="67.5">
      <c r="A3063" s="43" t="s">
        <v>3139</v>
      </c>
      <c r="B3063" s="44">
        <v>1</v>
      </c>
    </row>
    <row r="3064" spans="1:2" ht="78.75">
      <c r="A3064" s="43" t="s">
        <v>3140</v>
      </c>
      <c r="B3064" s="44">
        <v>22</v>
      </c>
    </row>
    <row r="3065" spans="1:2" ht="78.75">
      <c r="A3065" s="43" t="s">
        <v>3141</v>
      </c>
      <c r="B3065" s="44">
        <v>19</v>
      </c>
    </row>
    <row r="3066" spans="1:2" ht="78.75">
      <c r="A3066" s="43" t="s">
        <v>3142</v>
      </c>
      <c r="B3066" s="44">
        <v>12</v>
      </c>
    </row>
    <row r="3067" spans="1:2" ht="78.75">
      <c r="A3067" s="43" t="s">
        <v>3143</v>
      </c>
      <c r="B3067" s="45"/>
    </row>
    <row r="3068" spans="1:2" ht="56.25">
      <c r="A3068" s="43" t="s">
        <v>3144</v>
      </c>
      <c r="B3068" s="44">
        <v>19</v>
      </c>
    </row>
    <row r="3069" spans="1:2" ht="56.25">
      <c r="A3069" s="43" t="s">
        <v>3145</v>
      </c>
      <c r="B3069" s="44">
        <v>17</v>
      </c>
    </row>
    <row r="3070" spans="1:2" ht="56.25">
      <c r="A3070" s="43" t="s">
        <v>3146</v>
      </c>
      <c r="B3070" s="44">
        <v>9</v>
      </c>
    </row>
    <row r="3071" spans="1:2" ht="56.25">
      <c r="A3071" s="43" t="s">
        <v>3147</v>
      </c>
      <c r="B3071" s="44">
        <v>3</v>
      </c>
    </row>
    <row r="3072" spans="1:2" ht="56.25">
      <c r="A3072" s="43" t="s">
        <v>3148</v>
      </c>
      <c r="B3072" s="44">
        <v>1</v>
      </c>
    </row>
    <row r="3073" spans="1:2" ht="67.5">
      <c r="A3073" s="43" t="s">
        <v>3149</v>
      </c>
      <c r="B3073" s="44">
        <v>18</v>
      </c>
    </row>
    <row r="3074" spans="1:2" ht="67.5">
      <c r="A3074" s="43" t="s">
        <v>3150</v>
      </c>
      <c r="B3074" s="44">
        <v>17</v>
      </c>
    </row>
    <row r="3075" spans="1:2" ht="67.5">
      <c r="A3075" s="43" t="s">
        <v>3151</v>
      </c>
      <c r="B3075" s="44">
        <v>17</v>
      </c>
    </row>
    <row r="3076" spans="1:2" ht="67.5">
      <c r="A3076" s="43" t="s">
        <v>3152</v>
      </c>
      <c r="B3076" s="44">
        <v>5</v>
      </c>
    </row>
    <row r="3077" spans="1:2" ht="67.5">
      <c r="A3077" s="43" t="s">
        <v>3153</v>
      </c>
      <c r="B3077" s="44">
        <v>4</v>
      </c>
    </row>
    <row r="3078" spans="1:2" ht="45">
      <c r="A3078" s="43" t="s">
        <v>3154</v>
      </c>
      <c r="B3078" s="44">
        <v>13</v>
      </c>
    </row>
    <row r="3079" spans="1:2" ht="45">
      <c r="A3079" s="43" t="s">
        <v>3155</v>
      </c>
      <c r="B3079" s="44">
        <v>13</v>
      </c>
    </row>
    <row r="3080" spans="1:2" ht="45">
      <c r="A3080" s="43" t="s">
        <v>3156</v>
      </c>
      <c r="B3080" s="44">
        <v>7</v>
      </c>
    </row>
    <row r="3081" spans="1:2" ht="67.5">
      <c r="A3081" s="43" t="s">
        <v>3157</v>
      </c>
      <c r="B3081" s="45"/>
    </row>
    <row r="3082" spans="1:2" ht="56.25">
      <c r="A3082" s="43" t="s">
        <v>3158</v>
      </c>
      <c r="B3082" s="44">
        <v>3</v>
      </c>
    </row>
    <row r="3083" spans="1:2" ht="56.25">
      <c r="A3083" s="43" t="s">
        <v>3159</v>
      </c>
      <c r="B3083" s="44">
        <v>5</v>
      </c>
    </row>
    <row r="3084" spans="1:2" ht="56.25">
      <c r="A3084" s="43" t="s">
        <v>3160</v>
      </c>
      <c r="B3084" s="44">
        <v>10</v>
      </c>
    </row>
    <row r="3085" spans="1:2" ht="56.25">
      <c r="A3085" s="43" t="s">
        <v>3161</v>
      </c>
      <c r="B3085" s="44">
        <v>9</v>
      </c>
    </row>
    <row r="3086" spans="1:2" ht="56.25">
      <c r="A3086" s="43" t="s">
        <v>3162</v>
      </c>
      <c r="B3086" s="44">
        <v>2</v>
      </c>
    </row>
    <row r="3087" spans="1:2" ht="56.25">
      <c r="A3087" s="43" t="s">
        <v>3163</v>
      </c>
      <c r="B3087" s="44">
        <v>1</v>
      </c>
    </row>
    <row r="3088" spans="1:2" ht="56.25">
      <c r="A3088" s="43" t="s">
        <v>3164</v>
      </c>
      <c r="B3088" s="44">
        <v>6</v>
      </c>
    </row>
    <row r="3089" spans="1:2" ht="45">
      <c r="A3089" s="43" t="s">
        <v>3165</v>
      </c>
      <c r="B3089" s="44">
        <v>11</v>
      </c>
    </row>
    <row r="3090" spans="1:2" ht="56.25">
      <c r="A3090" s="43" t="s">
        <v>3166</v>
      </c>
      <c r="B3090" s="44">
        <v>2</v>
      </c>
    </row>
    <row r="3091" spans="1:2" ht="56.25">
      <c r="A3091" s="43" t="s">
        <v>3167</v>
      </c>
      <c r="B3091" s="44">
        <v>7</v>
      </c>
    </row>
    <row r="3092" spans="1:2" ht="78.75">
      <c r="A3092" s="43" t="s">
        <v>3168</v>
      </c>
      <c r="B3092" s="44">
        <v>1</v>
      </c>
    </row>
    <row r="3093" spans="1:2" ht="78.75">
      <c r="A3093" s="43" t="s">
        <v>3169</v>
      </c>
      <c r="B3093" s="44">
        <v>1</v>
      </c>
    </row>
    <row r="3094" spans="1:2" ht="78.75">
      <c r="A3094" s="43" t="s">
        <v>3170</v>
      </c>
      <c r="B3094" s="45"/>
    </row>
    <row r="3095" spans="1:2" ht="78.75">
      <c r="A3095" s="43" t="s">
        <v>3171</v>
      </c>
      <c r="B3095" s="44">
        <v>1</v>
      </c>
    </row>
    <row r="3096" spans="1:2" ht="56.25">
      <c r="A3096" s="43" t="s">
        <v>3172</v>
      </c>
      <c r="B3096" s="44">
        <v>2</v>
      </c>
    </row>
    <row r="3097" spans="1:2" ht="56.25">
      <c r="A3097" s="43" t="s">
        <v>3173</v>
      </c>
      <c r="B3097" s="44">
        <v>2</v>
      </c>
    </row>
    <row r="3098" spans="1:2" ht="56.25">
      <c r="A3098" s="43" t="s">
        <v>3174</v>
      </c>
      <c r="B3098" s="45"/>
    </row>
    <row r="3099" spans="1:2" ht="56.25">
      <c r="A3099" s="43" t="s">
        <v>3175</v>
      </c>
      <c r="B3099" s="45"/>
    </row>
    <row r="3100" spans="1:2" ht="56.25">
      <c r="A3100" s="43" t="s">
        <v>3176</v>
      </c>
      <c r="B3100" s="45"/>
    </row>
    <row r="3101" spans="1:2" ht="78.75">
      <c r="A3101" s="43" t="s">
        <v>3177</v>
      </c>
      <c r="B3101" s="44">
        <v>1</v>
      </c>
    </row>
    <row r="3102" spans="1:2" ht="78.75">
      <c r="A3102" s="43" t="s">
        <v>3178</v>
      </c>
      <c r="B3102" s="45"/>
    </row>
    <row r="3103" spans="1:2" ht="56.25">
      <c r="A3103" s="43" t="s">
        <v>3179</v>
      </c>
      <c r="B3103" s="44">
        <v>1</v>
      </c>
    </row>
    <row r="3104" spans="1:2" ht="56.25">
      <c r="A3104" s="43" t="s">
        <v>3180</v>
      </c>
      <c r="B3104" s="45"/>
    </row>
    <row r="3105" spans="1:2" ht="56.25">
      <c r="A3105" s="43" t="s">
        <v>3181</v>
      </c>
      <c r="B3105" s="44">
        <v>1</v>
      </c>
    </row>
    <row r="3106" spans="1:2" ht="56.25">
      <c r="A3106" s="43" t="s">
        <v>3182</v>
      </c>
      <c r="B3106" s="45"/>
    </row>
    <row r="3107" spans="1:2" ht="67.5">
      <c r="A3107" s="43" t="s">
        <v>3183</v>
      </c>
      <c r="B3107" s="44">
        <v>19</v>
      </c>
    </row>
    <row r="3108" spans="1:2" ht="67.5">
      <c r="A3108" s="43" t="s">
        <v>3184</v>
      </c>
      <c r="B3108" s="44">
        <v>19</v>
      </c>
    </row>
    <row r="3109" spans="1:2" ht="67.5">
      <c r="A3109" s="43" t="s">
        <v>3185</v>
      </c>
      <c r="B3109" s="44">
        <v>15</v>
      </c>
    </row>
    <row r="3110" spans="1:2" ht="67.5">
      <c r="A3110" s="43" t="s">
        <v>3186</v>
      </c>
      <c r="B3110" s="44">
        <v>17</v>
      </c>
    </row>
    <row r="3111" spans="1:2" ht="67.5">
      <c r="A3111" s="43" t="s">
        <v>3187</v>
      </c>
      <c r="B3111" s="44">
        <v>14</v>
      </c>
    </row>
    <row r="3112" spans="1:2" ht="67.5">
      <c r="A3112" s="43" t="s">
        <v>3188</v>
      </c>
      <c r="B3112" s="44">
        <v>8</v>
      </c>
    </row>
    <row r="3113" spans="1:2" ht="56.25">
      <c r="A3113" s="43" t="s">
        <v>3189</v>
      </c>
      <c r="B3113" s="44">
        <v>21</v>
      </c>
    </row>
    <row r="3114" spans="1:2" ht="56.25">
      <c r="A3114" s="43" t="s">
        <v>3190</v>
      </c>
      <c r="B3114" s="44">
        <v>13</v>
      </c>
    </row>
    <row r="3115" spans="1:2" ht="56.25">
      <c r="A3115" s="43" t="s">
        <v>3191</v>
      </c>
      <c r="B3115" s="44">
        <v>9</v>
      </c>
    </row>
    <row r="3116" spans="1:2" ht="56.25">
      <c r="A3116" s="43" t="s">
        <v>3192</v>
      </c>
      <c r="B3116" s="44">
        <v>9</v>
      </c>
    </row>
    <row r="3117" spans="1:2" ht="56.25">
      <c r="A3117" s="43" t="s">
        <v>3193</v>
      </c>
      <c r="B3117" s="44">
        <v>16</v>
      </c>
    </row>
    <row r="3118" spans="1:2" ht="56.25">
      <c r="A3118" s="43" t="s">
        <v>3194</v>
      </c>
      <c r="B3118" s="44">
        <v>13</v>
      </c>
    </row>
    <row r="3119" spans="1:2" ht="67.5">
      <c r="A3119" s="43" t="s">
        <v>3195</v>
      </c>
      <c r="B3119" s="44">
        <v>10</v>
      </c>
    </row>
    <row r="3120" spans="1:2" ht="67.5">
      <c r="A3120" s="43" t="s">
        <v>3196</v>
      </c>
      <c r="B3120" s="44">
        <v>10</v>
      </c>
    </row>
    <row r="3121" spans="1:2" ht="67.5">
      <c r="A3121" s="43" t="s">
        <v>3197</v>
      </c>
      <c r="B3121" s="44">
        <v>5</v>
      </c>
    </row>
    <row r="3122" spans="1:2" ht="67.5">
      <c r="A3122" s="43" t="s">
        <v>3198</v>
      </c>
      <c r="B3122" s="45"/>
    </row>
    <row r="3123" spans="1:2" ht="56.25">
      <c r="A3123" s="43" t="s">
        <v>3199</v>
      </c>
      <c r="B3123" s="45"/>
    </row>
    <row r="3124" spans="1:2" ht="56.25">
      <c r="A3124" s="43" t="s">
        <v>3200</v>
      </c>
      <c r="B3124" s="45"/>
    </row>
    <row r="3125" spans="1:2" ht="56.25">
      <c r="A3125" s="43" t="s">
        <v>3201</v>
      </c>
      <c r="B3125" s="45"/>
    </row>
    <row r="3126" spans="1:2" ht="56.25">
      <c r="A3126" s="43" t="s">
        <v>3202</v>
      </c>
      <c r="B3126" s="45"/>
    </row>
    <row r="3127" spans="1:2" ht="67.5">
      <c r="A3127" s="43" t="s">
        <v>3203</v>
      </c>
      <c r="B3127" s="44">
        <v>24</v>
      </c>
    </row>
    <row r="3128" spans="1:2" ht="67.5">
      <c r="A3128" s="43" t="s">
        <v>3204</v>
      </c>
      <c r="B3128" s="44">
        <v>22</v>
      </c>
    </row>
    <row r="3129" spans="1:2" ht="67.5">
      <c r="A3129" s="43" t="s">
        <v>3205</v>
      </c>
      <c r="B3129" s="44">
        <v>20</v>
      </c>
    </row>
    <row r="3130" spans="1:2" ht="67.5">
      <c r="A3130" s="43" t="s">
        <v>3206</v>
      </c>
      <c r="B3130" s="44">
        <v>22</v>
      </c>
    </row>
    <row r="3131" spans="1:2" ht="67.5">
      <c r="A3131" s="43" t="s">
        <v>3207</v>
      </c>
      <c r="B3131" s="44">
        <v>24</v>
      </c>
    </row>
    <row r="3132" spans="1:2" ht="67.5">
      <c r="A3132" s="43" t="s">
        <v>3208</v>
      </c>
      <c r="B3132" s="44">
        <v>19</v>
      </c>
    </row>
    <row r="3133" spans="1:2" ht="56.25">
      <c r="A3133" s="43" t="s">
        <v>3209</v>
      </c>
      <c r="B3133" s="44">
        <v>23</v>
      </c>
    </row>
    <row r="3134" spans="1:2" ht="56.25">
      <c r="A3134" s="43" t="s">
        <v>3210</v>
      </c>
      <c r="B3134" s="44">
        <v>23</v>
      </c>
    </row>
    <row r="3135" spans="1:2" ht="56.25">
      <c r="A3135" s="43" t="s">
        <v>3211</v>
      </c>
      <c r="B3135" s="44">
        <v>19</v>
      </c>
    </row>
    <row r="3136" spans="1:2" ht="56.25">
      <c r="A3136" s="43" t="s">
        <v>3212</v>
      </c>
      <c r="B3136" s="44">
        <v>19</v>
      </c>
    </row>
    <row r="3137" spans="1:2" ht="56.25">
      <c r="A3137" s="43" t="s">
        <v>3213</v>
      </c>
      <c r="B3137" s="44">
        <v>22</v>
      </c>
    </row>
    <row r="3138" spans="1:2" ht="56.25">
      <c r="A3138" s="43" t="s">
        <v>3214</v>
      </c>
      <c r="B3138" s="44">
        <v>20</v>
      </c>
    </row>
    <row r="3139" spans="1:2" ht="67.5">
      <c r="A3139" s="43" t="s">
        <v>3215</v>
      </c>
      <c r="B3139" s="44">
        <v>23</v>
      </c>
    </row>
    <row r="3140" spans="1:2" ht="67.5">
      <c r="A3140" s="43" t="s">
        <v>3216</v>
      </c>
      <c r="B3140" s="44">
        <v>23</v>
      </c>
    </row>
    <row r="3141" spans="1:2" ht="67.5">
      <c r="A3141" s="43" t="s">
        <v>3217</v>
      </c>
      <c r="B3141" s="44">
        <v>22</v>
      </c>
    </row>
    <row r="3142" spans="1:2" ht="67.5">
      <c r="A3142" s="43" t="s">
        <v>3218</v>
      </c>
      <c r="B3142" s="44">
        <v>21</v>
      </c>
    </row>
    <row r="3143" spans="1:2" ht="67.5">
      <c r="A3143" s="43" t="s">
        <v>3219</v>
      </c>
      <c r="B3143" s="44">
        <v>20</v>
      </c>
    </row>
    <row r="3144" spans="1:2" ht="78.75">
      <c r="A3144" s="43" t="s">
        <v>3220</v>
      </c>
      <c r="B3144" s="44">
        <v>18</v>
      </c>
    </row>
    <row r="3145" spans="1:2" ht="45">
      <c r="A3145" s="43" t="s">
        <v>3221</v>
      </c>
      <c r="B3145" s="44">
        <v>22</v>
      </c>
    </row>
    <row r="3146" spans="1:2" ht="45">
      <c r="A3146" s="43" t="s">
        <v>3222</v>
      </c>
      <c r="B3146" s="44">
        <v>22</v>
      </c>
    </row>
    <row r="3147" spans="1:2" ht="56.25">
      <c r="A3147" s="43" t="s">
        <v>3223</v>
      </c>
      <c r="B3147" s="44">
        <v>22</v>
      </c>
    </row>
    <row r="3148" spans="1:2" ht="56.25">
      <c r="A3148" s="43" t="s">
        <v>3224</v>
      </c>
      <c r="B3148" s="44">
        <v>25</v>
      </c>
    </row>
    <row r="3149" spans="1:2" ht="56.25">
      <c r="A3149" s="43" t="s">
        <v>3225</v>
      </c>
      <c r="B3149" s="44">
        <v>21</v>
      </c>
    </row>
    <row r="3150" spans="1:2" ht="56.25">
      <c r="A3150" s="43" t="s">
        <v>3226</v>
      </c>
      <c r="B3150" s="44">
        <v>16</v>
      </c>
    </row>
    <row r="3151" spans="1:2" ht="67.5">
      <c r="A3151" s="43" t="s">
        <v>3227</v>
      </c>
      <c r="B3151" s="45"/>
    </row>
    <row r="3152" spans="1:2" ht="67.5">
      <c r="A3152" s="43" t="s">
        <v>3228</v>
      </c>
      <c r="B3152" s="45"/>
    </row>
    <row r="3153" spans="1:2" ht="56.25">
      <c r="A3153" s="43" t="s">
        <v>3229</v>
      </c>
      <c r="B3153" s="44">
        <v>8</v>
      </c>
    </row>
    <row r="3154" spans="1:2" ht="56.25">
      <c r="A3154" s="43" t="s">
        <v>3230</v>
      </c>
      <c r="B3154" s="44">
        <v>10</v>
      </c>
    </row>
    <row r="3155" spans="1:2" ht="56.25">
      <c r="A3155" s="43" t="s">
        <v>3231</v>
      </c>
      <c r="B3155" s="44">
        <v>4</v>
      </c>
    </row>
    <row r="3156" spans="1:2" ht="56.25">
      <c r="A3156" s="43" t="s">
        <v>3232</v>
      </c>
      <c r="B3156" s="44">
        <v>10</v>
      </c>
    </row>
    <row r="3157" spans="1:2" ht="56.25">
      <c r="A3157" s="43" t="s">
        <v>3233</v>
      </c>
      <c r="B3157" s="44">
        <v>7</v>
      </c>
    </row>
    <row r="3158" spans="1:2" ht="67.5">
      <c r="A3158" s="43" t="s">
        <v>3234</v>
      </c>
      <c r="B3158" s="44">
        <v>10</v>
      </c>
    </row>
    <row r="3159" spans="1:2" ht="56.25">
      <c r="A3159" s="43" t="s">
        <v>3235</v>
      </c>
      <c r="B3159" s="44">
        <v>11</v>
      </c>
    </row>
    <row r="3160" spans="1:2" ht="56.25">
      <c r="A3160" s="43" t="s">
        <v>3236</v>
      </c>
      <c r="B3160" s="44">
        <v>12</v>
      </c>
    </row>
    <row r="3161" spans="1:2" ht="56.25">
      <c r="A3161" s="43" t="s">
        <v>3237</v>
      </c>
      <c r="B3161" s="44">
        <v>6</v>
      </c>
    </row>
    <row r="3162" spans="1:2" ht="56.25">
      <c r="A3162" s="43" t="s">
        <v>3238</v>
      </c>
      <c r="B3162" s="44">
        <v>12</v>
      </c>
    </row>
    <row r="3163" spans="1:2" ht="56.25">
      <c r="A3163" s="43" t="s">
        <v>3239</v>
      </c>
      <c r="B3163" s="44">
        <v>8</v>
      </c>
    </row>
    <row r="3164" spans="1:2" ht="56.25">
      <c r="A3164" s="43" t="s">
        <v>3240</v>
      </c>
      <c r="B3164" s="44">
        <v>4</v>
      </c>
    </row>
    <row r="3165" spans="1:2" ht="56.25">
      <c r="A3165" s="43" t="s">
        <v>3241</v>
      </c>
      <c r="B3165" s="44">
        <v>21</v>
      </c>
    </row>
    <row r="3166" spans="1:2" ht="56.25">
      <c r="A3166" s="43" t="s">
        <v>3242</v>
      </c>
      <c r="B3166" s="44">
        <v>12</v>
      </c>
    </row>
    <row r="3167" spans="1:2" ht="56.25">
      <c r="A3167" s="43" t="s">
        <v>3243</v>
      </c>
      <c r="B3167" s="44">
        <v>1</v>
      </c>
    </row>
    <row r="3168" spans="1:2" ht="56.25">
      <c r="A3168" s="43" t="s">
        <v>3244</v>
      </c>
      <c r="B3168" s="44">
        <v>4</v>
      </c>
    </row>
    <row r="3169" spans="1:2" ht="56.25">
      <c r="A3169" s="43" t="s">
        <v>3245</v>
      </c>
      <c r="B3169" s="44">
        <v>4</v>
      </c>
    </row>
    <row r="3170" spans="1:2" ht="56.25">
      <c r="A3170" s="43" t="s">
        <v>3246</v>
      </c>
      <c r="B3170" s="44">
        <v>12</v>
      </c>
    </row>
    <row r="3171" spans="1:2" ht="56.25">
      <c r="A3171" s="43" t="s">
        <v>3247</v>
      </c>
      <c r="B3171" s="45"/>
    </row>
    <row r="3172" spans="1:2" ht="67.5">
      <c r="A3172" s="43" t="s">
        <v>3248</v>
      </c>
      <c r="B3172" s="44">
        <v>30</v>
      </c>
    </row>
    <row r="3173" spans="1:2" ht="67.5">
      <c r="A3173" s="43" t="s">
        <v>3249</v>
      </c>
      <c r="B3173" s="44">
        <v>29</v>
      </c>
    </row>
    <row r="3174" spans="1:2" ht="67.5">
      <c r="A3174" s="43" t="s">
        <v>3250</v>
      </c>
      <c r="B3174" s="44">
        <v>23</v>
      </c>
    </row>
    <row r="3175" spans="1:2" ht="67.5">
      <c r="A3175" s="43" t="s">
        <v>3251</v>
      </c>
      <c r="B3175" s="44">
        <v>25</v>
      </c>
    </row>
    <row r="3176" spans="1:2" ht="67.5">
      <c r="A3176" s="43" t="s">
        <v>3252</v>
      </c>
      <c r="B3176" s="44">
        <v>23</v>
      </c>
    </row>
    <row r="3177" spans="1:2" ht="67.5">
      <c r="A3177" s="43" t="s">
        <v>3253</v>
      </c>
      <c r="B3177" s="44">
        <v>22</v>
      </c>
    </row>
    <row r="3178" spans="1:2" ht="78.75">
      <c r="A3178" s="43" t="s">
        <v>3254</v>
      </c>
      <c r="B3178" s="44">
        <v>22</v>
      </c>
    </row>
    <row r="3179" spans="1:2" ht="78.75">
      <c r="A3179" s="43" t="s">
        <v>3255</v>
      </c>
      <c r="B3179" s="44">
        <v>24</v>
      </c>
    </row>
    <row r="3180" spans="1:2" ht="78.75">
      <c r="A3180" s="43" t="s">
        <v>3256</v>
      </c>
      <c r="B3180" s="44">
        <v>19</v>
      </c>
    </row>
    <row r="3181" spans="1:2" ht="78.75">
      <c r="A3181" s="43" t="s">
        <v>3257</v>
      </c>
      <c r="B3181" s="44">
        <v>15</v>
      </c>
    </row>
    <row r="3182" spans="1:2" ht="78.75">
      <c r="A3182" s="43" t="s">
        <v>3258</v>
      </c>
      <c r="B3182" s="44">
        <v>7</v>
      </c>
    </row>
    <row r="3183" spans="1:2" ht="78.75">
      <c r="A3183" s="43" t="s">
        <v>3259</v>
      </c>
      <c r="B3183" s="44">
        <v>13</v>
      </c>
    </row>
    <row r="3184" spans="1:2" ht="67.5">
      <c r="A3184" s="43" t="s">
        <v>3260</v>
      </c>
      <c r="B3184" s="44">
        <v>3</v>
      </c>
    </row>
    <row r="3185" spans="1:2" ht="67.5">
      <c r="A3185" s="43" t="s">
        <v>3261</v>
      </c>
      <c r="B3185" s="44">
        <v>2</v>
      </c>
    </row>
    <row r="3186" spans="1:2" ht="78.75">
      <c r="A3186" s="43" t="s">
        <v>3262</v>
      </c>
      <c r="B3186" s="44">
        <v>9</v>
      </c>
    </row>
    <row r="3187" spans="1:2" ht="56.25">
      <c r="A3187" s="43" t="s">
        <v>3263</v>
      </c>
      <c r="B3187" s="45"/>
    </row>
    <row r="3188" spans="1:2" ht="56.25">
      <c r="A3188" s="43" t="s">
        <v>3264</v>
      </c>
      <c r="B3188" s="45"/>
    </row>
    <row r="3189" spans="1:2" ht="56.25">
      <c r="A3189" s="43" t="s">
        <v>3265</v>
      </c>
      <c r="B3189" s="45"/>
    </row>
    <row r="3190" spans="1:2" ht="56.25">
      <c r="A3190" s="43" t="s">
        <v>3266</v>
      </c>
      <c r="B3190" s="45"/>
    </row>
    <row r="3191" spans="1:2" ht="56.25">
      <c r="A3191" s="43" t="s">
        <v>3267</v>
      </c>
      <c r="B3191" s="45"/>
    </row>
    <row r="3192" spans="1:2" ht="56.25">
      <c r="A3192" s="43" t="s">
        <v>3268</v>
      </c>
      <c r="B3192" s="45"/>
    </row>
    <row r="3193" spans="1:2" ht="67.5">
      <c r="A3193" s="43" t="s">
        <v>3269</v>
      </c>
      <c r="B3193" s="45"/>
    </row>
    <row r="3194" spans="1:2" ht="67.5">
      <c r="A3194" s="43" t="s">
        <v>3270</v>
      </c>
      <c r="B3194" s="45"/>
    </row>
    <row r="3195" spans="1:2" ht="67.5">
      <c r="A3195" s="43" t="s">
        <v>3271</v>
      </c>
      <c r="B3195" s="45"/>
    </row>
    <row r="3196" spans="1:2" ht="67.5">
      <c r="A3196" s="43" t="s">
        <v>3272</v>
      </c>
      <c r="B3196" s="45"/>
    </row>
    <row r="3197" spans="1:2" ht="56.25">
      <c r="A3197" s="43" t="s">
        <v>3273</v>
      </c>
      <c r="B3197" s="44">
        <v>15</v>
      </c>
    </row>
    <row r="3198" spans="1:2" ht="56.25">
      <c r="A3198" s="43" t="s">
        <v>3274</v>
      </c>
      <c r="B3198" s="44">
        <v>24</v>
      </c>
    </row>
    <row r="3199" spans="1:2" ht="56.25">
      <c r="A3199" s="43" t="s">
        <v>3275</v>
      </c>
      <c r="B3199" s="44">
        <v>15</v>
      </c>
    </row>
    <row r="3200" spans="1:2" ht="56.25">
      <c r="A3200" s="43" t="s">
        <v>3276</v>
      </c>
      <c r="B3200" s="44">
        <v>15</v>
      </c>
    </row>
    <row r="3201" spans="1:2" ht="56.25">
      <c r="A3201" s="43" t="s">
        <v>3277</v>
      </c>
      <c r="B3201" s="44">
        <v>9</v>
      </c>
    </row>
    <row r="3202" spans="1:2" ht="56.25">
      <c r="A3202" s="43" t="s">
        <v>3278</v>
      </c>
      <c r="B3202" s="44">
        <v>12</v>
      </c>
    </row>
    <row r="3203" spans="1:2" ht="45">
      <c r="A3203" s="43" t="s">
        <v>3279</v>
      </c>
      <c r="B3203" s="44">
        <v>23</v>
      </c>
    </row>
    <row r="3204" spans="1:2" ht="45">
      <c r="A3204" s="43" t="s">
        <v>3280</v>
      </c>
      <c r="B3204" s="44">
        <v>23</v>
      </c>
    </row>
    <row r="3205" spans="1:2" ht="56.25">
      <c r="A3205" s="43" t="s">
        <v>3281</v>
      </c>
      <c r="B3205" s="44">
        <v>22</v>
      </c>
    </row>
    <row r="3206" spans="1:2" ht="56.25">
      <c r="A3206" s="43" t="s">
        <v>3282</v>
      </c>
      <c r="B3206" s="44">
        <v>22</v>
      </c>
    </row>
    <row r="3207" spans="1:2" ht="56.25">
      <c r="A3207" s="43" t="s">
        <v>3283</v>
      </c>
      <c r="B3207" s="44">
        <v>19</v>
      </c>
    </row>
    <row r="3208" spans="1:2" ht="56.25">
      <c r="A3208" s="43" t="s">
        <v>3284</v>
      </c>
      <c r="B3208" s="44">
        <v>9</v>
      </c>
    </row>
    <row r="3209" spans="1:2" ht="45">
      <c r="A3209" s="43" t="s">
        <v>3285</v>
      </c>
      <c r="B3209" s="44">
        <v>24</v>
      </c>
    </row>
    <row r="3210" spans="1:2" ht="45">
      <c r="A3210" s="43" t="s">
        <v>3286</v>
      </c>
      <c r="B3210" s="44">
        <v>29</v>
      </c>
    </row>
    <row r="3211" spans="1:2" ht="56.25">
      <c r="A3211" s="43" t="s">
        <v>3287</v>
      </c>
      <c r="B3211" s="44">
        <v>26</v>
      </c>
    </row>
    <row r="3212" spans="1:2" ht="56.25">
      <c r="A3212" s="43" t="s">
        <v>3288</v>
      </c>
      <c r="B3212" s="44">
        <v>26</v>
      </c>
    </row>
    <row r="3213" spans="1:2" ht="56.25">
      <c r="A3213" s="43" t="s">
        <v>3289</v>
      </c>
      <c r="B3213" s="44">
        <v>26</v>
      </c>
    </row>
    <row r="3214" spans="1:2" ht="56.25">
      <c r="A3214" s="43" t="s">
        <v>3290</v>
      </c>
      <c r="B3214" s="44">
        <v>27</v>
      </c>
    </row>
    <row r="3215" spans="1:2" ht="56.25">
      <c r="A3215" s="43" t="s">
        <v>3291</v>
      </c>
      <c r="B3215" s="44">
        <v>25</v>
      </c>
    </row>
    <row r="3216" spans="1:2" ht="56.25">
      <c r="A3216" s="43" t="s">
        <v>3292</v>
      </c>
      <c r="B3216" s="44">
        <v>22</v>
      </c>
    </row>
    <row r="3217" spans="1:2" ht="56.25">
      <c r="A3217" s="43" t="s">
        <v>3293</v>
      </c>
      <c r="B3217" s="44">
        <v>19</v>
      </c>
    </row>
    <row r="3218" spans="1:2" ht="56.25">
      <c r="A3218" s="43" t="s">
        <v>3294</v>
      </c>
      <c r="B3218" s="44">
        <v>20</v>
      </c>
    </row>
    <row r="3219" spans="1:2" ht="56.25">
      <c r="A3219" s="43" t="s">
        <v>3295</v>
      </c>
      <c r="B3219" s="44">
        <v>19</v>
      </c>
    </row>
    <row r="3220" spans="1:2" ht="56.25">
      <c r="A3220" s="43" t="s">
        <v>3296</v>
      </c>
      <c r="B3220" s="44">
        <v>16</v>
      </c>
    </row>
    <row r="3221" spans="1:2" ht="56.25">
      <c r="A3221" s="43" t="s">
        <v>3297</v>
      </c>
      <c r="B3221" s="44">
        <v>23</v>
      </c>
    </row>
    <row r="3222" spans="1:2" ht="56.25">
      <c r="A3222" s="43" t="s">
        <v>3298</v>
      </c>
      <c r="B3222" s="44">
        <v>24</v>
      </c>
    </row>
    <row r="3223" spans="1:2" ht="56.25">
      <c r="A3223" s="43" t="s">
        <v>3299</v>
      </c>
      <c r="B3223" s="44">
        <v>23</v>
      </c>
    </row>
    <row r="3224" spans="1:2" ht="56.25">
      <c r="A3224" s="43" t="s">
        <v>3300</v>
      </c>
      <c r="B3224" s="44">
        <v>21</v>
      </c>
    </row>
    <row r="3225" spans="1:2" ht="56.25">
      <c r="A3225" s="43" t="s">
        <v>3301</v>
      </c>
      <c r="B3225" s="44">
        <v>20</v>
      </c>
    </row>
    <row r="3226" spans="1:2" ht="56.25">
      <c r="A3226" s="43" t="s">
        <v>3302</v>
      </c>
      <c r="B3226" s="44">
        <v>16</v>
      </c>
    </row>
    <row r="3227" spans="1:2" ht="45">
      <c r="A3227" s="43" t="s">
        <v>3303</v>
      </c>
      <c r="B3227" s="44">
        <v>1</v>
      </c>
    </row>
    <row r="3228" spans="1:2" ht="56.25">
      <c r="A3228" s="43" t="s">
        <v>3304</v>
      </c>
      <c r="B3228" s="44">
        <v>1</v>
      </c>
    </row>
    <row r="3229" spans="1:2" ht="56.25">
      <c r="A3229" s="43" t="s">
        <v>3305</v>
      </c>
      <c r="B3229" s="44">
        <v>22</v>
      </c>
    </row>
    <row r="3230" spans="1:2" ht="56.25">
      <c r="A3230" s="43" t="s">
        <v>3306</v>
      </c>
      <c r="B3230" s="44">
        <v>22</v>
      </c>
    </row>
    <row r="3231" spans="1:2" ht="56.25">
      <c r="A3231" s="43" t="s">
        <v>3307</v>
      </c>
      <c r="B3231" s="44">
        <v>17</v>
      </c>
    </row>
    <row r="3232" spans="1:2" ht="56.25">
      <c r="A3232" s="43" t="s">
        <v>3308</v>
      </c>
      <c r="B3232" s="44">
        <v>20</v>
      </c>
    </row>
    <row r="3233" spans="1:2" ht="56.25">
      <c r="A3233" s="43" t="s">
        <v>3309</v>
      </c>
      <c r="B3233" s="44">
        <v>17</v>
      </c>
    </row>
    <row r="3234" spans="1:2" ht="56.25">
      <c r="A3234" s="43" t="s">
        <v>3310</v>
      </c>
      <c r="B3234" s="44">
        <v>16</v>
      </c>
    </row>
    <row r="3235" spans="1:2" ht="56.25">
      <c r="A3235" s="43" t="s">
        <v>3311</v>
      </c>
      <c r="B3235" s="44">
        <v>15</v>
      </c>
    </row>
    <row r="3236" spans="1:2" ht="56.25">
      <c r="A3236" s="43" t="s">
        <v>3312</v>
      </c>
      <c r="B3236" s="44">
        <v>15</v>
      </c>
    </row>
    <row r="3237" spans="1:2" ht="56.25">
      <c r="A3237" s="43" t="s">
        <v>3313</v>
      </c>
      <c r="B3237" s="44">
        <v>11</v>
      </c>
    </row>
    <row r="3238" spans="1:2" ht="56.25">
      <c r="A3238" s="43" t="s">
        <v>3314</v>
      </c>
      <c r="B3238" s="44">
        <v>11</v>
      </c>
    </row>
    <row r="3239" spans="1:2" ht="56.25">
      <c r="A3239" s="43" t="s">
        <v>3315</v>
      </c>
      <c r="B3239" s="44">
        <v>3</v>
      </c>
    </row>
    <row r="3240" spans="1:2" ht="56.25">
      <c r="A3240" s="43" t="s">
        <v>3316</v>
      </c>
      <c r="B3240" s="44">
        <v>19</v>
      </c>
    </row>
    <row r="3241" spans="1:2" ht="56.25">
      <c r="A3241" s="43" t="s">
        <v>3317</v>
      </c>
      <c r="B3241" s="44">
        <v>19</v>
      </c>
    </row>
    <row r="3242" spans="1:2" ht="56.25">
      <c r="A3242" s="43" t="s">
        <v>3318</v>
      </c>
      <c r="B3242" s="44">
        <v>17</v>
      </c>
    </row>
    <row r="3243" spans="1:2" ht="56.25">
      <c r="A3243" s="43" t="s">
        <v>3319</v>
      </c>
      <c r="B3243" s="44">
        <v>13</v>
      </c>
    </row>
    <row r="3244" spans="1:2" ht="56.25">
      <c r="A3244" s="43" t="s">
        <v>3320</v>
      </c>
      <c r="B3244" s="44">
        <v>7</v>
      </c>
    </row>
    <row r="3245" spans="1:2" ht="56.25">
      <c r="A3245" s="43" t="s">
        <v>3321</v>
      </c>
      <c r="B3245" s="44">
        <v>1</v>
      </c>
    </row>
    <row r="3246" spans="1:2" ht="56.25">
      <c r="A3246" s="43" t="s">
        <v>3322</v>
      </c>
      <c r="B3246" s="44">
        <v>22</v>
      </c>
    </row>
    <row r="3247" spans="1:2" ht="56.25">
      <c r="A3247" s="43" t="s">
        <v>3323</v>
      </c>
      <c r="B3247" s="44">
        <v>21</v>
      </c>
    </row>
    <row r="3248" spans="1:2" ht="56.25">
      <c r="A3248" s="43" t="s">
        <v>3324</v>
      </c>
      <c r="B3248" s="44">
        <v>22</v>
      </c>
    </row>
    <row r="3249" spans="1:2" ht="56.25">
      <c r="A3249" s="43" t="s">
        <v>3325</v>
      </c>
      <c r="B3249" s="44">
        <v>14</v>
      </c>
    </row>
    <row r="3250" spans="1:2" ht="56.25">
      <c r="A3250" s="43" t="s">
        <v>3326</v>
      </c>
      <c r="B3250" s="44">
        <v>20</v>
      </c>
    </row>
    <row r="3251" spans="1:2" ht="56.25">
      <c r="A3251" s="43" t="s">
        <v>3327</v>
      </c>
      <c r="B3251" s="44">
        <v>1</v>
      </c>
    </row>
    <row r="3252" spans="1:2" ht="67.5">
      <c r="A3252" s="43" t="s">
        <v>3328</v>
      </c>
      <c r="B3252" s="44">
        <v>1</v>
      </c>
    </row>
    <row r="3253" spans="1:2" ht="67.5">
      <c r="A3253" s="43" t="s">
        <v>3329</v>
      </c>
      <c r="B3253" s="44">
        <v>1</v>
      </c>
    </row>
    <row r="3254" spans="1:2" ht="56.25">
      <c r="A3254" s="43" t="s">
        <v>3330</v>
      </c>
      <c r="B3254" s="44">
        <v>18</v>
      </c>
    </row>
    <row r="3255" spans="1:2" ht="56.25">
      <c r="A3255" s="43" t="s">
        <v>3331</v>
      </c>
      <c r="B3255" s="44">
        <v>21</v>
      </c>
    </row>
    <row r="3256" spans="1:2" ht="56.25">
      <c r="A3256" s="43" t="s">
        <v>3332</v>
      </c>
      <c r="B3256" s="44">
        <v>21</v>
      </c>
    </row>
    <row r="3257" spans="1:2" ht="56.25">
      <c r="A3257" s="43" t="s">
        <v>3333</v>
      </c>
      <c r="B3257" s="44">
        <v>18</v>
      </c>
    </row>
    <row r="3258" spans="1:2" ht="56.25">
      <c r="A3258" s="43" t="s">
        <v>3334</v>
      </c>
      <c r="B3258" s="44">
        <v>21</v>
      </c>
    </row>
    <row r="3259" spans="1:2" ht="56.25">
      <c r="A3259" s="43" t="s">
        <v>3335</v>
      </c>
      <c r="B3259" s="44">
        <v>14</v>
      </c>
    </row>
    <row r="3260" spans="1:2" ht="56.25">
      <c r="A3260" s="43" t="s">
        <v>3336</v>
      </c>
      <c r="B3260" s="44">
        <v>12</v>
      </c>
    </row>
    <row r="3261" spans="1:2" ht="56.25">
      <c r="A3261" s="43" t="s">
        <v>3337</v>
      </c>
      <c r="B3261" s="44">
        <v>5</v>
      </c>
    </row>
    <row r="3262" spans="1:2" ht="56.25">
      <c r="A3262" s="43" t="s">
        <v>3338</v>
      </c>
      <c r="B3262" s="44">
        <v>4</v>
      </c>
    </row>
    <row r="3263" spans="1:2" ht="56.25">
      <c r="A3263" s="43" t="s">
        <v>3339</v>
      </c>
      <c r="B3263" s="44">
        <v>1</v>
      </c>
    </row>
    <row r="3264" spans="1:2" ht="56.25">
      <c r="A3264" s="43" t="s">
        <v>3340</v>
      </c>
      <c r="B3264" s="44">
        <v>1</v>
      </c>
    </row>
    <row r="3265" spans="1:2" ht="56.25">
      <c r="A3265" s="43" t="s">
        <v>3341</v>
      </c>
      <c r="B3265" s="44">
        <v>2</v>
      </c>
    </row>
    <row r="3266" spans="1:2" ht="67.5">
      <c r="A3266" s="43" t="s">
        <v>3342</v>
      </c>
      <c r="B3266" s="44">
        <v>1</v>
      </c>
    </row>
    <row r="3267" spans="1:2" ht="67.5">
      <c r="A3267" s="43" t="s">
        <v>3343</v>
      </c>
      <c r="B3267" s="44">
        <v>1</v>
      </c>
    </row>
    <row r="3268" spans="1:2" ht="67.5">
      <c r="A3268" s="43" t="s">
        <v>3344</v>
      </c>
      <c r="B3268" s="44">
        <v>1</v>
      </c>
    </row>
    <row r="3269" spans="1:2" ht="67.5">
      <c r="A3269" s="43" t="s">
        <v>3345</v>
      </c>
      <c r="B3269" s="44">
        <v>1</v>
      </c>
    </row>
    <row r="3270" spans="1:2" ht="67.5">
      <c r="A3270" s="43" t="s">
        <v>3346</v>
      </c>
      <c r="B3270" s="44">
        <v>1</v>
      </c>
    </row>
    <row r="3271" spans="1:2" ht="56.25">
      <c r="A3271" s="43" t="s">
        <v>3347</v>
      </c>
      <c r="B3271" s="44">
        <v>1</v>
      </c>
    </row>
    <row r="3272" spans="1:2" ht="56.25">
      <c r="A3272" s="43" t="s">
        <v>3348</v>
      </c>
      <c r="B3272" s="44">
        <v>1</v>
      </c>
    </row>
    <row r="3273" spans="1:2" ht="56.25">
      <c r="A3273" s="43" t="s">
        <v>3349</v>
      </c>
      <c r="B3273" s="44">
        <v>1</v>
      </c>
    </row>
    <row r="3274" spans="1:2" ht="56.25">
      <c r="A3274" s="43" t="s">
        <v>3350</v>
      </c>
      <c r="B3274" s="44">
        <v>1</v>
      </c>
    </row>
    <row r="3275" spans="1:2" ht="56.25">
      <c r="A3275" s="43" t="s">
        <v>3351</v>
      </c>
      <c r="B3275" s="44">
        <v>1</v>
      </c>
    </row>
    <row r="3276" spans="1:2" ht="56.25">
      <c r="A3276" s="43" t="s">
        <v>3352</v>
      </c>
      <c r="B3276" s="44">
        <v>1</v>
      </c>
    </row>
    <row r="3277" spans="1:2" ht="56.25">
      <c r="A3277" s="43" t="s">
        <v>3353</v>
      </c>
      <c r="B3277" s="45"/>
    </row>
    <row r="3278" spans="1:2" ht="56.25">
      <c r="A3278" s="43" t="s">
        <v>3354</v>
      </c>
      <c r="B3278" s="44">
        <v>11</v>
      </c>
    </row>
    <row r="3279" spans="1:2" ht="56.25">
      <c r="A3279" s="43" t="s">
        <v>3355</v>
      </c>
      <c r="B3279" s="44">
        <v>2</v>
      </c>
    </row>
    <row r="3280" spans="1:2" ht="56.25">
      <c r="A3280" s="43" t="s">
        <v>3356</v>
      </c>
      <c r="B3280" s="44">
        <v>7</v>
      </c>
    </row>
    <row r="3281" spans="1:2" ht="56.25">
      <c r="A3281" s="43" t="s">
        <v>3357</v>
      </c>
      <c r="B3281" s="44">
        <v>2</v>
      </c>
    </row>
    <row r="3282" spans="1:2" ht="56.25">
      <c r="A3282" s="43" t="s">
        <v>3358</v>
      </c>
      <c r="B3282" s="44">
        <v>11</v>
      </c>
    </row>
    <row r="3283" spans="1:2" ht="56.25">
      <c r="A3283" s="43" t="s">
        <v>3359</v>
      </c>
      <c r="B3283" s="44">
        <v>9</v>
      </c>
    </row>
    <row r="3284" spans="1:2" ht="56.25">
      <c r="A3284" s="43" t="s">
        <v>3360</v>
      </c>
      <c r="B3284" s="44">
        <v>12</v>
      </c>
    </row>
    <row r="3285" spans="1:2" ht="56.25">
      <c r="A3285" s="43" t="s">
        <v>3361</v>
      </c>
      <c r="B3285" s="44">
        <v>16</v>
      </c>
    </row>
    <row r="3286" spans="1:2" ht="56.25">
      <c r="A3286" s="43" t="s">
        <v>3362</v>
      </c>
      <c r="B3286" s="44">
        <v>20</v>
      </c>
    </row>
    <row r="3287" spans="1:2" ht="56.25">
      <c r="A3287" s="43" t="s">
        <v>3363</v>
      </c>
      <c r="B3287" s="44">
        <v>26</v>
      </c>
    </row>
    <row r="3288" spans="1:2" ht="56.25">
      <c r="A3288" s="43" t="s">
        <v>3364</v>
      </c>
      <c r="B3288" s="44">
        <v>12</v>
      </c>
    </row>
    <row r="3289" spans="1:2" ht="56.25">
      <c r="A3289" s="43" t="s">
        <v>3365</v>
      </c>
      <c r="B3289" s="44">
        <v>12</v>
      </c>
    </row>
    <row r="3290" spans="1:2" ht="56.25">
      <c r="A3290" s="43" t="s">
        <v>3366</v>
      </c>
      <c r="B3290" s="44">
        <v>15</v>
      </c>
    </row>
    <row r="3291" spans="1:2" ht="56.25">
      <c r="A3291" s="43" t="s">
        <v>3367</v>
      </c>
      <c r="B3291" s="44">
        <v>17</v>
      </c>
    </row>
    <row r="3292" spans="1:2" ht="56.25">
      <c r="A3292" s="43" t="s">
        <v>3368</v>
      </c>
      <c r="B3292" s="44">
        <v>26</v>
      </c>
    </row>
    <row r="3293" spans="1:2" ht="56.25">
      <c r="A3293" s="43" t="s">
        <v>3369</v>
      </c>
      <c r="B3293" s="44">
        <v>14</v>
      </c>
    </row>
    <row r="3294" spans="1:2" ht="78.75">
      <c r="A3294" s="43" t="s">
        <v>3370</v>
      </c>
      <c r="B3294" s="44">
        <v>11</v>
      </c>
    </row>
    <row r="3295" spans="1:2" ht="78.75">
      <c r="A3295" s="43" t="s">
        <v>3371</v>
      </c>
      <c r="B3295" s="44">
        <v>14</v>
      </c>
    </row>
    <row r="3296" spans="1:2" ht="56.25">
      <c r="A3296" s="43" t="s">
        <v>3372</v>
      </c>
      <c r="B3296" s="45"/>
    </row>
    <row r="3297" spans="1:2" ht="67.5">
      <c r="A3297" s="43" t="s">
        <v>3373</v>
      </c>
      <c r="B3297" s="44">
        <v>19</v>
      </c>
    </row>
    <row r="3298" spans="1:2" ht="67.5">
      <c r="A3298" s="43" t="s">
        <v>3374</v>
      </c>
      <c r="B3298" s="45"/>
    </row>
    <row r="3299" spans="1:2" ht="67.5">
      <c r="A3299" s="43" t="s">
        <v>3375</v>
      </c>
      <c r="B3299" s="45"/>
    </row>
    <row r="3300" spans="1:2" ht="67.5">
      <c r="A3300" s="43" t="s">
        <v>3376</v>
      </c>
      <c r="B3300" s="44">
        <v>3</v>
      </c>
    </row>
    <row r="3301" spans="1:2" ht="56.25">
      <c r="A3301" s="43" t="s">
        <v>3377</v>
      </c>
      <c r="B3301" s="44">
        <v>9</v>
      </c>
    </row>
    <row r="3302" spans="1:2" ht="56.25">
      <c r="A3302" s="43" t="s">
        <v>3378</v>
      </c>
      <c r="B3302" s="44">
        <v>1</v>
      </c>
    </row>
    <row r="3303" spans="1:2" ht="56.25">
      <c r="A3303" s="43" t="s">
        <v>3379</v>
      </c>
      <c r="B3303" s="44">
        <v>4</v>
      </c>
    </row>
    <row r="3304" spans="1:2" ht="56.25">
      <c r="A3304" s="43" t="s">
        <v>3380</v>
      </c>
      <c r="B3304" s="44">
        <v>9</v>
      </c>
    </row>
    <row r="3305" spans="1:2" ht="56.25">
      <c r="A3305" s="43" t="s">
        <v>3381</v>
      </c>
      <c r="B3305" s="44">
        <v>9</v>
      </c>
    </row>
    <row r="3306" spans="1:2" ht="56.25">
      <c r="A3306" s="43" t="s">
        <v>3382</v>
      </c>
      <c r="B3306" s="44">
        <v>9</v>
      </c>
    </row>
    <row r="3307" spans="1:2" ht="56.25">
      <c r="A3307" s="43" t="s">
        <v>3383</v>
      </c>
      <c r="B3307" s="44">
        <v>3</v>
      </c>
    </row>
    <row r="3308" spans="1:2" ht="56.25">
      <c r="A3308" s="43" t="s">
        <v>3384</v>
      </c>
      <c r="B3308" s="44">
        <v>10</v>
      </c>
    </row>
    <row r="3309" spans="1:2" ht="56.25">
      <c r="A3309" s="43" t="s">
        <v>3385</v>
      </c>
      <c r="B3309" s="44">
        <v>9</v>
      </c>
    </row>
    <row r="3310" spans="1:2" ht="56.25">
      <c r="A3310" s="43" t="s">
        <v>3386</v>
      </c>
      <c r="B3310" s="44">
        <v>14</v>
      </c>
    </row>
    <row r="3311" spans="1:2" ht="56.25">
      <c r="A3311" s="43" t="s">
        <v>3387</v>
      </c>
      <c r="B3311" s="44">
        <v>7</v>
      </c>
    </row>
    <row r="3312" spans="1:2" ht="56.25">
      <c r="A3312" s="43" t="s">
        <v>3388</v>
      </c>
      <c r="B3312" s="44">
        <v>8</v>
      </c>
    </row>
    <row r="3313" spans="1:2" ht="56.25">
      <c r="A3313" s="43" t="s">
        <v>3389</v>
      </c>
      <c r="B3313" s="44">
        <v>16</v>
      </c>
    </row>
    <row r="3314" spans="1:2" ht="56.25">
      <c r="A3314" s="43" t="s">
        <v>3390</v>
      </c>
      <c r="B3314" s="44">
        <v>2</v>
      </c>
    </row>
    <row r="3315" spans="1:2" ht="56.25">
      <c r="A3315" s="43" t="s">
        <v>3391</v>
      </c>
      <c r="B3315" s="45"/>
    </row>
    <row r="3316" spans="1:2" ht="56.25">
      <c r="A3316" s="43" t="s">
        <v>3392</v>
      </c>
      <c r="B3316" s="44">
        <v>12</v>
      </c>
    </row>
    <row r="3317" spans="1:2" ht="56.25">
      <c r="A3317" s="43" t="s">
        <v>3393</v>
      </c>
      <c r="B3317" s="44">
        <v>1</v>
      </c>
    </row>
    <row r="3318" spans="1:2" ht="56.25">
      <c r="A3318" s="43" t="s">
        <v>3394</v>
      </c>
      <c r="B3318" s="44">
        <v>1</v>
      </c>
    </row>
    <row r="3319" spans="1:2" ht="67.5">
      <c r="A3319" s="43" t="s">
        <v>3395</v>
      </c>
      <c r="B3319" s="44">
        <v>1</v>
      </c>
    </row>
    <row r="3320" spans="1:2" ht="67.5">
      <c r="A3320" s="43" t="s">
        <v>3396</v>
      </c>
      <c r="B3320" s="44">
        <v>1</v>
      </c>
    </row>
    <row r="3321" spans="1:2" ht="56.25">
      <c r="A3321" s="43" t="s">
        <v>3397</v>
      </c>
      <c r="B3321" s="45"/>
    </row>
    <row r="3322" spans="1:2" ht="56.25">
      <c r="A3322" s="43" t="s">
        <v>3398</v>
      </c>
      <c r="B3322" s="45"/>
    </row>
    <row r="3323" spans="1:2" ht="56.25">
      <c r="A3323" s="43" t="s">
        <v>3399</v>
      </c>
      <c r="B3323" s="45"/>
    </row>
    <row r="3324" spans="1:2" ht="56.25">
      <c r="A3324" s="43" t="s">
        <v>3400</v>
      </c>
      <c r="B3324" s="45"/>
    </row>
    <row r="3325" spans="1:2" ht="56.25">
      <c r="A3325" s="43" t="s">
        <v>3401</v>
      </c>
      <c r="B3325" s="45"/>
    </row>
    <row r="3326" spans="1:2" ht="56.25">
      <c r="A3326" s="43" t="s">
        <v>3402</v>
      </c>
      <c r="B3326" s="45"/>
    </row>
    <row r="3327" spans="1:2" ht="56.25">
      <c r="A3327" s="43" t="s">
        <v>3403</v>
      </c>
      <c r="B3327" s="45"/>
    </row>
    <row r="3328" spans="1:2" ht="56.25">
      <c r="A3328" s="43" t="s">
        <v>3404</v>
      </c>
      <c r="B3328" s="45"/>
    </row>
    <row r="3329" spans="1:2" ht="56.25">
      <c r="A3329" s="43" t="s">
        <v>3405</v>
      </c>
      <c r="B3329" s="45"/>
    </row>
    <row r="3330" spans="1:2" ht="56.25">
      <c r="A3330" s="43" t="s">
        <v>3406</v>
      </c>
      <c r="B3330" s="45"/>
    </row>
    <row r="3331" spans="1:2" ht="67.5">
      <c r="A3331" s="43" t="s">
        <v>3407</v>
      </c>
      <c r="B3331" s="44">
        <v>17</v>
      </c>
    </row>
    <row r="3332" spans="1:2" ht="67.5">
      <c r="A3332" s="43" t="s">
        <v>3408</v>
      </c>
      <c r="B3332" s="44">
        <v>4</v>
      </c>
    </row>
    <row r="3333" spans="1:2" ht="67.5">
      <c r="A3333" s="43" t="s">
        <v>3409</v>
      </c>
      <c r="B3333" s="45"/>
    </row>
    <row r="3334" spans="1:2" ht="67.5">
      <c r="A3334" s="43" t="s">
        <v>3410</v>
      </c>
      <c r="B3334" s="44">
        <v>9</v>
      </c>
    </row>
    <row r="3335" spans="1:2" ht="67.5">
      <c r="A3335" s="43" t="s">
        <v>3411</v>
      </c>
      <c r="B3335" s="44">
        <v>11</v>
      </c>
    </row>
    <row r="3336" spans="1:2" ht="67.5">
      <c r="A3336" s="43" t="s">
        <v>3412</v>
      </c>
      <c r="B3336" s="44">
        <v>3</v>
      </c>
    </row>
    <row r="3337" spans="1:2" ht="67.5">
      <c r="A3337" s="43" t="s">
        <v>3413</v>
      </c>
      <c r="B3337" s="44">
        <v>10</v>
      </c>
    </row>
    <row r="3338" spans="1:2" ht="67.5">
      <c r="A3338" s="43" t="s">
        <v>3414</v>
      </c>
      <c r="B3338" s="44">
        <v>1</v>
      </c>
    </row>
    <row r="3339" spans="1:2" ht="67.5">
      <c r="A3339" s="43" t="s">
        <v>3415</v>
      </c>
      <c r="B3339" s="44">
        <v>8</v>
      </c>
    </row>
    <row r="3340" spans="1:2" ht="90">
      <c r="A3340" s="43" t="s">
        <v>3416</v>
      </c>
      <c r="B3340" s="44">
        <v>3</v>
      </c>
    </row>
    <row r="3341" spans="1:2" ht="90">
      <c r="A3341" s="43" t="s">
        <v>3417</v>
      </c>
      <c r="B3341" s="44">
        <v>2</v>
      </c>
    </row>
    <row r="3342" spans="1:2" ht="90">
      <c r="A3342" s="43" t="s">
        <v>3418</v>
      </c>
      <c r="B3342" s="44">
        <v>7</v>
      </c>
    </row>
    <row r="3343" spans="1:2" ht="78.75">
      <c r="A3343" s="43" t="s">
        <v>3419</v>
      </c>
      <c r="B3343" s="44">
        <v>2</v>
      </c>
    </row>
    <row r="3344" spans="1:2" ht="78.75">
      <c r="A3344" s="43" t="s">
        <v>3420</v>
      </c>
      <c r="B3344" s="45"/>
    </row>
    <row r="3345" spans="1:2" ht="78.75">
      <c r="A3345" s="43" t="s">
        <v>3421</v>
      </c>
      <c r="B3345" s="45"/>
    </row>
    <row r="3346" spans="1:2" ht="78.75">
      <c r="A3346" s="43" t="s">
        <v>3422</v>
      </c>
      <c r="B3346" s="44">
        <v>7</v>
      </c>
    </row>
    <row r="3347" spans="1:2" ht="90">
      <c r="A3347" s="43" t="s">
        <v>3423</v>
      </c>
      <c r="B3347" s="44">
        <v>9</v>
      </c>
    </row>
    <row r="3348" spans="1:2" ht="56.25">
      <c r="A3348" s="43" t="s">
        <v>3424</v>
      </c>
      <c r="B3348" s="44">
        <v>19</v>
      </c>
    </row>
    <row r="3349" spans="1:2" ht="56.25">
      <c r="A3349" s="43" t="s">
        <v>3425</v>
      </c>
      <c r="B3349" s="44">
        <v>11</v>
      </c>
    </row>
    <row r="3350" spans="1:2" ht="56.25">
      <c r="A3350" s="43" t="s">
        <v>3426</v>
      </c>
      <c r="B3350" s="44">
        <v>15</v>
      </c>
    </row>
    <row r="3351" spans="1:2" ht="56.25">
      <c r="A3351" s="43" t="s">
        <v>3427</v>
      </c>
      <c r="B3351" s="44">
        <v>3</v>
      </c>
    </row>
    <row r="3352" spans="1:2" ht="56.25">
      <c r="A3352" s="43" t="s">
        <v>3428</v>
      </c>
      <c r="B3352" s="44">
        <v>12</v>
      </c>
    </row>
    <row r="3353" spans="1:2" ht="56.25">
      <c r="A3353" s="43" t="s">
        <v>3429</v>
      </c>
      <c r="B3353" s="44">
        <v>14</v>
      </c>
    </row>
    <row r="3354" spans="1:2" ht="56.25">
      <c r="A3354" s="43" t="s">
        <v>3430</v>
      </c>
      <c r="B3354" s="44">
        <v>7</v>
      </c>
    </row>
    <row r="3355" spans="1:2" ht="56.25">
      <c r="A3355" s="43" t="s">
        <v>3431</v>
      </c>
      <c r="B3355" s="44">
        <v>2</v>
      </c>
    </row>
    <row r="3356" spans="1:2" ht="56.25">
      <c r="A3356" s="43" t="s">
        <v>3432</v>
      </c>
      <c r="B3356" s="44">
        <v>9</v>
      </c>
    </row>
    <row r="3357" spans="1:2" ht="56.25">
      <c r="A3357" s="43" t="s">
        <v>3433</v>
      </c>
      <c r="B3357" s="44">
        <v>7</v>
      </c>
    </row>
    <row r="3358" spans="1:2" ht="56.25">
      <c r="A3358" s="43" t="s">
        <v>3434</v>
      </c>
      <c r="B3358" s="44">
        <v>1</v>
      </c>
    </row>
    <row r="3359" spans="1:2" ht="56.25">
      <c r="A3359" s="43" t="s">
        <v>3435</v>
      </c>
      <c r="B3359" s="44">
        <v>7</v>
      </c>
    </row>
    <row r="3360" spans="1:2" ht="67.5">
      <c r="A3360" s="43" t="s">
        <v>3436</v>
      </c>
      <c r="B3360" s="44">
        <v>1</v>
      </c>
    </row>
    <row r="3361" spans="1:2" ht="56.25">
      <c r="A3361" s="43" t="s">
        <v>3437</v>
      </c>
      <c r="B3361" s="44">
        <v>2</v>
      </c>
    </row>
    <row r="3362" spans="1:2" ht="56.25">
      <c r="A3362" s="43" t="s">
        <v>3438</v>
      </c>
      <c r="B3362" s="44">
        <v>1</v>
      </c>
    </row>
    <row r="3363" spans="1:2" ht="56.25">
      <c r="A3363" s="43" t="s">
        <v>3439</v>
      </c>
      <c r="B3363" s="44">
        <v>4</v>
      </c>
    </row>
    <row r="3364" spans="1:2" ht="90">
      <c r="A3364" s="43" t="s">
        <v>3440</v>
      </c>
      <c r="B3364" s="44">
        <v>24</v>
      </c>
    </row>
    <row r="3365" spans="1:2" ht="90">
      <c r="A3365" s="43" t="s">
        <v>3441</v>
      </c>
      <c r="B3365" s="44">
        <v>16</v>
      </c>
    </row>
    <row r="3366" spans="1:2" ht="90">
      <c r="A3366" s="43" t="s">
        <v>3442</v>
      </c>
      <c r="B3366" s="44">
        <v>14</v>
      </c>
    </row>
    <row r="3367" spans="1:2" ht="90">
      <c r="A3367" s="43" t="s">
        <v>3443</v>
      </c>
      <c r="B3367" s="44">
        <v>17</v>
      </c>
    </row>
    <row r="3368" spans="1:2" ht="90">
      <c r="A3368" s="43" t="s">
        <v>3444</v>
      </c>
      <c r="B3368" s="44">
        <v>20</v>
      </c>
    </row>
    <row r="3369" spans="1:2" ht="90">
      <c r="A3369" s="43" t="s">
        <v>3445</v>
      </c>
      <c r="B3369" s="44">
        <v>17</v>
      </c>
    </row>
    <row r="3370" spans="1:2" ht="90">
      <c r="A3370" s="43" t="s">
        <v>3446</v>
      </c>
      <c r="B3370" s="44">
        <v>14</v>
      </c>
    </row>
    <row r="3371" spans="1:2" ht="90">
      <c r="A3371" s="43" t="s">
        <v>3447</v>
      </c>
      <c r="B3371" s="44">
        <v>3</v>
      </c>
    </row>
    <row r="3372" spans="1:2" ht="90">
      <c r="A3372" s="43" t="s">
        <v>3448</v>
      </c>
      <c r="B3372" s="44">
        <v>16</v>
      </c>
    </row>
    <row r="3373" spans="1:2" ht="56.25">
      <c r="A3373" s="43" t="s">
        <v>3449</v>
      </c>
      <c r="B3373" s="44">
        <v>1</v>
      </c>
    </row>
    <row r="3374" spans="1:2" ht="56.25">
      <c r="A3374" s="43" t="s">
        <v>3450</v>
      </c>
      <c r="B3374" s="44">
        <v>36</v>
      </c>
    </row>
    <row r="3375" spans="1:2" ht="56.25">
      <c r="A3375" s="43" t="s">
        <v>3451</v>
      </c>
      <c r="B3375" s="44">
        <v>16</v>
      </c>
    </row>
    <row r="3376" spans="1:2" ht="56.25">
      <c r="A3376" s="43" t="s">
        <v>3452</v>
      </c>
      <c r="B3376" s="44">
        <v>23</v>
      </c>
    </row>
    <row r="3377" spans="1:2" ht="56.25">
      <c r="A3377" s="43" t="s">
        <v>3453</v>
      </c>
      <c r="B3377" s="44">
        <v>9</v>
      </c>
    </row>
    <row r="3378" spans="1:2" ht="56.25">
      <c r="A3378" s="43" t="s">
        <v>3454</v>
      </c>
      <c r="B3378" s="44">
        <v>23</v>
      </c>
    </row>
    <row r="3379" spans="1:2" ht="56.25">
      <c r="A3379" s="43" t="s">
        <v>3455</v>
      </c>
      <c r="B3379" s="44">
        <v>39</v>
      </c>
    </row>
    <row r="3380" spans="1:2" ht="56.25">
      <c r="A3380" s="43" t="s">
        <v>3456</v>
      </c>
      <c r="B3380" s="44">
        <v>20</v>
      </c>
    </row>
    <row r="3381" spans="1:2" ht="56.25">
      <c r="A3381" s="43" t="s">
        <v>3457</v>
      </c>
      <c r="B3381" s="44">
        <v>12</v>
      </c>
    </row>
    <row r="3382" spans="1:2" ht="56.25">
      <c r="A3382" s="43" t="s">
        <v>3458</v>
      </c>
      <c r="B3382" s="44">
        <v>27</v>
      </c>
    </row>
    <row r="3383" spans="1:2" ht="56.25">
      <c r="A3383" s="43" t="s">
        <v>3459</v>
      </c>
      <c r="B3383" s="45"/>
    </row>
    <row r="3384" spans="1:2" ht="56.25">
      <c r="A3384" s="43" t="s">
        <v>3460</v>
      </c>
      <c r="B3384" s="45"/>
    </row>
    <row r="3385" spans="1:2" ht="78.75">
      <c r="A3385" s="43" t="s">
        <v>3461</v>
      </c>
      <c r="B3385" s="44">
        <v>15</v>
      </c>
    </row>
    <row r="3386" spans="1:2" ht="78.75">
      <c r="A3386" s="43" t="s">
        <v>3462</v>
      </c>
      <c r="B3386" s="45"/>
    </row>
    <row r="3387" spans="1:2" ht="78.75">
      <c r="A3387" s="43" t="s">
        <v>3463</v>
      </c>
      <c r="B3387" s="44">
        <v>13</v>
      </c>
    </row>
    <row r="3388" spans="1:2" ht="78.75">
      <c r="A3388" s="43" t="s">
        <v>3464</v>
      </c>
      <c r="B3388" s="44">
        <v>38</v>
      </c>
    </row>
    <row r="3389" spans="1:2" ht="78.75">
      <c r="A3389" s="43" t="s">
        <v>3465</v>
      </c>
      <c r="B3389" s="44">
        <v>13</v>
      </c>
    </row>
    <row r="3390" spans="1:2" ht="78.75">
      <c r="A3390" s="43" t="s">
        <v>3466</v>
      </c>
      <c r="B3390" s="44">
        <v>1</v>
      </c>
    </row>
    <row r="3391" spans="1:2" ht="78.75">
      <c r="A3391" s="43" t="s">
        <v>3467</v>
      </c>
      <c r="B3391" s="45"/>
    </row>
    <row r="3392" spans="1:2" ht="78.75">
      <c r="A3392" s="43" t="s">
        <v>3468</v>
      </c>
      <c r="B3392" s="44">
        <v>27</v>
      </c>
    </row>
    <row r="3393" spans="1:2" ht="90">
      <c r="A3393" s="43" t="s">
        <v>3469</v>
      </c>
      <c r="B3393" s="44">
        <v>1</v>
      </c>
    </row>
    <row r="3394" spans="1:2" ht="90">
      <c r="A3394" s="43" t="s">
        <v>3470</v>
      </c>
      <c r="B3394" s="44">
        <v>6</v>
      </c>
    </row>
    <row r="3395" spans="1:2" ht="90">
      <c r="A3395" s="43" t="s">
        <v>3471</v>
      </c>
      <c r="B3395" s="44">
        <v>11</v>
      </c>
    </row>
    <row r="3396" spans="1:2" ht="90">
      <c r="A3396" s="43" t="s">
        <v>3472</v>
      </c>
      <c r="B3396" s="44">
        <v>1</v>
      </c>
    </row>
    <row r="3397" spans="1:2" ht="90">
      <c r="A3397" s="43" t="s">
        <v>3473</v>
      </c>
      <c r="B3397" s="44">
        <v>1</v>
      </c>
    </row>
    <row r="3398" spans="1:2" ht="90">
      <c r="A3398" s="43" t="s">
        <v>3474</v>
      </c>
      <c r="B3398" s="44">
        <v>2</v>
      </c>
    </row>
    <row r="3399" spans="1:2" ht="78.75">
      <c r="A3399" s="43" t="s">
        <v>3475</v>
      </c>
      <c r="B3399" s="44">
        <v>1</v>
      </c>
    </row>
    <row r="3400" spans="1:2" ht="78.75">
      <c r="A3400" s="43" t="s">
        <v>3476</v>
      </c>
      <c r="B3400" s="44">
        <v>3</v>
      </c>
    </row>
    <row r="3401" spans="1:2" ht="78.75">
      <c r="A3401" s="43" t="s">
        <v>3477</v>
      </c>
      <c r="B3401" s="44">
        <v>2</v>
      </c>
    </row>
    <row r="3402" spans="1:2" ht="67.5">
      <c r="A3402" s="43" t="s">
        <v>3478</v>
      </c>
      <c r="B3402" s="44">
        <v>14</v>
      </c>
    </row>
    <row r="3403" spans="1:2" ht="67.5">
      <c r="A3403" s="43" t="s">
        <v>3479</v>
      </c>
      <c r="B3403" s="44">
        <v>23</v>
      </c>
    </row>
    <row r="3404" spans="1:2" ht="67.5">
      <c r="A3404" s="43" t="s">
        <v>3480</v>
      </c>
      <c r="B3404" s="44">
        <v>17</v>
      </c>
    </row>
    <row r="3405" spans="1:2" ht="67.5">
      <c r="A3405" s="43" t="s">
        <v>3481</v>
      </c>
      <c r="B3405" s="44">
        <v>24</v>
      </c>
    </row>
    <row r="3406" spans="1:2" ht="67.5">
      <c r="A3406" s="43" t="s">
        <v>3482</v>
      </c>
      <c r="B3406" s="44">
        <v>21</v>
      </c>
    </row>
    <row r="3407" spans="1:2" ht="56.25">
      <c r="A3407" s="43" t="s">
        <v>3483</v>
      </c>
      <c r="B3407" s="44">
        <v>3</v>
      </c>
    </row>
    <row r="3408" spans="1:2" ht="56.25">
      <c r="A3408" s="43" t="s">
        <v>3484</v>
      </c>
      <c r="B3408" s="44">
        <v>9</v>
      </c>
    </row>
    <row r="3409" spans="1:2" ht="56.25">
      <c r="A3409" s="43" t="s">
        <v>3485</v>
      </c>
      <c r="B3409" s="44">
        <v>8</v>
      </c>
    </row>
    <row r="3410" spans="1:2" ht="56.25">
      <c r="A3410" s="43" t="s">
        <v>3486</v>
      </c>
      <c r="B3410" s="44">
        <v>15</v>
      </c>
    </row>
    <row r="3411" spans="1:2" ht="56.25">
      <c r="A3411" s="43" t="s">
        <v>3487</v>
      </c>
      <c r="B3411" s="44">
        <v>15</v>
      </c>
    </row>
    <row r="3412" spans="1:2" ht="67.5">
      <c r="A3412" s="43" t="s">
        <v>3488</v>
      </c>
      <c r="B3412" s="44">
        <v>18</v>
      </c>
    </row>
    <row r="3413" spans="1:2" ht="67.5">
      <c r="A3413" s="43" t="s">
        <v>3489</v>
      </c>
      <c r="B3413" s="44">
        <v>21</v>
      </c>
    </row>
    <row r="3414" spans="1:2" ht="67.5">
      <c r="A3414" s="43" t="s">
        <v>3490</v>
      </c>
      <c r="B3414" s="44">
        <v>19</v>
      </c>
    </row>
    <row r="3415" spans="1:2" ht="67.5">
      <c r="A3415" s="43" t="s">
        <v>3491</v>
      </c>
      <c r="B3415" s="44">
        <v>30</v>
      </c>
    </row>
    <row r="3416" spans="1:2" ht="67.5">
      <c r="A3416" s="43" t="s">
        <v>3492</v>
      </c>
      <c r="B3416" s="44">
        <v>25</v>
      </c>
    </row>
    <row r="3417" spans="1:2" ht="56.25">
      <c r="A3417" s="43" t="s">
        <v>3493</v>
      </c>
      <c r="B3417" s="44">
        <v>9</v>
      </c>
    </row>
    <row r="3418" spans="1:2" ht="56.25">
      <c r="A3418" s="43" t="s">
        <v>3494</v>
      </c>
      <c r="B3418" s="44">
        <v>19</v>
      </c>
    </row>
    <row r="3419" spans="1:2" ht="56.25">
      <c r="A3419" s="43" t="s">
        <v>3495</v>
      </c>
      <c r="B3419" s="44">
        <v>4</v>
      </c>
    </row>
    <row r="3420" spans="1:2" ht="56.25">
      <c r="A3420" s="43" t="s">
        <v>3496</v>
      </c>
      <c r="B3420" s="44">
        <v>30</v>
      </c>
    </row>
    <row r="3421" spans="1:2" ht="56.25">
      <c r="A3421" s="43" t="s">
        <v>3497</v>
      </c>
      <c r="B3421" s="44">
        <v>8</v>
      </c>
    </row>
    <row r="3422" spans="1:2" ht="56.25">
      <c r="A3422" s="43" t="s">
        <v>3498</v>
      </c>
      <c r="B3422" s="44">
        <v>11</v>
      </c>
    </row>
    <row r="3423" spans="1:2" ht="56.25">
      <c r="A3423" s="43" t="s">
        <v>3499</v>
      </c>
      <c r="B3423" s="44">
        <v>2</v>
      </c>
    </row>
    <row r="3424" spans="1:2" ht="56.25">
      <c r="A3424" s="43" t="s">
        <v>3500</v>
      </c>
      <c r="B3424" s="44">
        <v>22</v>
      </c>
    </row>
    <row r="3425" spans="1:2" ht="56.25">
      <c r="A3425" s="43" t="s">
        <v>3501</v>
      </c>
      <c r="B3425" s="44">
        <v>34</v>
      </c>
    </row>
    <row r="3426" spans="1:2" ht="56.25">
      <c r="A3426" s="43" t="s">
        <v>3502</v>
      </c>
      <c r="B3426" s="44">
        <v>21</v>
      </c>
    </row>
    <row r="3427" spans="1:2" ht="56.25">
      <c r="A3427" s="43" t="s">
        <v>3503</v>
      </c>
      <c r="B3427" s="44">
        <v>20</v>
      </c>
    </row>
    <row r="3428" spans="1:2" ht="56.25">
      <c r="A3428" s="43" t="s">
        <v>3504</v>
      </c>
      <c r="B3428" s="44">
        <v>5</v>
      </c>
    </row>
    <row r="3429" spans="1:2" ht="56.25">
      <c r="A3429" s="43" t="s">
        <v>3505</v>
      </c>
      <c r="B3429" s="44">
        <v>25</v>
      </c>
    </row>
    <row r="3430" spans="1:2" ht="78.75">
      <c r="A3430" s="43" t="s">
        <v>3506</v>
      </c>
      <c r="B3430" s="44">
        <v>11</v>
      </c>
    </row>
    <row r="3431" spans="1:2" ht="78.75">
      <c r="A3431" s="43" t="s">
        <v>3507</v>
      </c>
      <c r="B3431" s="44">
        <v>9</v>
      </c>
    </row>
    <row r="3432" spans="1:2" ht="78.75">
      <c r="A3432" s="43" t="s">
        <v>3508</v>
      </c>
      <c r="B3432" s="44">
        <v>13</v>
      </c>
    </row>
    <row r="3433" spans="1:2" ht="78.75">
      <c r="A3433" s="43" t="s">
        <v>3509</v>
      </c>
      <c r="B3433" s="44">
        <v>17</v>
      </c>
    </row>
    <row r="3434" spans="1:2" ht="78.75">
      <c r="A3434" s="43" t="s">
        <v>3510</v>
      </c>
      <c r="B3434" s="44">
        <v>13</v>
      </c>
    </row>
    <row r="3435" spans="1:2" ht="56.25">
      <c r="A3435" s="43" t="s">
        <v>3511</v>
      </c>
      <c r="B3435" s="44">
        <v>22</v>
      </c>
    </row>
    <row r="3436" spans="1:2" ht="56.25">
      <c r="A3436" s="43" t="s">
        <v>3512</v>
      </c>
      <c r="B3436" s="44">
        <v>22</v>
      </c>
    </row>
    <row r="3437" spans="1:2" ht="56.25">
      <c r="A3437" s="43" t="s">
        <v>3513</v>
      </c>
      <c r="B3437" s="44">
        <v>23</v>
      </c>
    </row>
    <row r="3438" spans="1:2" ht="56.25">
      <c r="A3438" s="43" t="s">
        <v>3514</v>
      </c>
      <c r="B3438" s="44">
        <v>22</v>
      </c>
    </row>
    <row r="3439" spans="1:2" ht="56.25">
      <c r="A3439" s="43" t="s">
        <v>3515</v>
      </c>
      <c r="B3439" s="44">
        <v>21</v>
      </c>
    </row>
    <row r="3440" spans="1:2" ht="78.75">
      <c r="A3440" s="43" t="s">
        <v>3516</v>
      </c>
      <c r="B3440" s="44">
        <v>20</v>
      </c>
    </row>
    <row r="3441" spans="1:2" ht="78.75">
      <c r="A3441" s="43" t="s">
        <v>3517</v>
      </c>
      <c r="B3441" s="44">
        <v>20</v>
      </c>
    </row>
    <row r="3442" spans="1:2" ht="78.75">
      <c r="A3442" s="43" t="s">
        <v>3518</v>
      </c>
      <c r="B3442" s="44">
        <v>20</v>
      </c>
    </row>
    <row r="3443" spans="1:2" ht="78.75">
      <c r="A3443" s="43" t="s">
        <v>3519</v>
      </c>
      <c r="B3443" s="44">
        <v>21</v>
      </c>
    </row>
    <row r="3444" spans="1:2" ht="78.75">
      <c r="A3444" s="43" t="s">
        <v>3520</v>
      </c>
      <c r="B3444" s="44">
        <v>20</v>
      </c>
    </row>
    <row r="3445" spans="1:2" ht="67.5">
      <c r="A3445" s="43" t="s">
        <v>3521</v>
      </c>
      <c r="B3445" s="44">
        <v>1</v>
      </c>
    </row>
    <row r="3446" spans="1:2" ht="67.5">
      <c r="A3446" s="43" t="s">
        <v>3522</v>
      </c>
      <c r="B3446" s="44">
        <v>1</v>
      </c>
    </row>
    <row r="3447" spans="1:2" ht="67.5">
      <c r="A3447" s="43" t="s">
        <v>3523</v>
      </c>
      <c r="B3447" s="44">
        <v>1</v>
      </c>
    </row>
    <row r="3448" spans="1:2" ht="67.5">
      <c r="A3448" s="43" t="s">
        <v>3524</v>
      </c>
      <c r="B3448" s="45"/>
    </row>
    <row r="3449" spans="1:2" ht="67.5">
      <c r="A3449" s="43" t="s">
        <v>3525</v>
      </c>
      <c r="B3449" s="44">
        <v>6</v>
      </c>
    </row>
    <row r="3450" spans="1:2" ht="67.5">
      <c r="A3450" s="43" t="s">
        <v>3526</v>
      </c>
      <c r="B3450" s="44">
        <v>11</v>
      </c>
    </row>
    <row r="3451" spans="1:2" ht="56.25">
      <c r="A3451" s="43" t="s">
        <v>3527</v>
      </c>
      <c r="B3451" s="44">
        <v>9</v>
      </c>
    </row>
    <row r="3452" spans="1:2" ht="56.25">
      <c r="A3452" s="43" t="s">
        <v>3528</v>
      </c>
      <c r="B3452" s="44">
        <v>1</v>
      </c>
    </row>
    <row r="3453" spans="1:2" ht="56.25">
      <c r="A3453" s="43" t="s">
        <v>3529</v>
      </c>
      <c r="B3453" s="44">
        <v>7</v>
      </c>
    </row>
    <row r="3454" spans="1:2" ht="56.25">
      <c r="A3454" s="43" t="s">
        <v>3530</v>
      </c>
      <c r="B3454" s="44">
        <v>6</v>
      </c>
    </row>
    <row r="3455" spans="1:2" ht="56.25">
      <c r="A3455" s="43" t="s">
        <v>3531</v>
      </c>
      <c r="B3455" s="44">
        <v>10</v>
      </c>
    </row>
    <row r="3456" spans="1:2" ht="56.25">
      <c r="A3456" s="43" t="s">
        <v>3532</v>
      </c>
      <c r="B3456" s="44">
        <v>32</v>
      </c>
    </row>
    <row r="3457" spans="1:2" ht="56.25">
      <c r="A3457" s="43" t="s">
        <v>3533</v>
      </c>
      <c r="B3457" s="44">
        <v>30</v>
      </c>
    </row>
    <row r="3458" spans="1:2" ht="56.25">
      <c r="A3458" s="43" t="s">
        <v>3534</v>
      </c>
      <c r="B3458" s="44">
        <v>27</v>
      </c>
    </row>
    <row r="3459" spans="1:2" ht="56.25">
      <c r="A3459" s="43" t="s">
        <v>3535</v>
      </c>
      <c r="B3459" s="44">
        <v>25</v>
      </c>
    </row>
    <row r="3460" spans="1:2" ht="56.25">
      <c r="A3460" s="43" t="s">
        <v>3536</v>
      </c>
      <c r="B3460" s="44">
        <v>18</v>
      </c>
    </row>
    <row r="3461" spans="1:2" ht="56.25">
      <c r="A3461" s="43" t="s">
        <v>3537</v>
      </c>
      <c r="B3461" s="44">
        <v>31</v>
      </c>
    </row>
    <row r="3462" spans="1:2" ht="56.25">
      <c r="A3462" s="43" t="s">
        <v>3538</v>
      </c>
      <c r="B3462" s="44">
        <v>28</v>
      </c>
    </row>
    <row r="3463" spans="1:2" ht="56.25">
      <c r="A3463" s="43" t="s">
        <v>3539</v>
      </c>
      <c r="B3463" s="44">
        <v>26</v>
      </c>
    </row>
    <row r="3464" spans="1:2" ht="56.25">
      <c r="A3464" s="43" t="s">
        <v>3540</v>
      </c>
      <c r="B3464" s="44">
        <v>23</v>
      </c>
    </row>
    <row r="3465" spans="1:2" ht="56.25">
      <c r="A3465" s="43" t="s">
        <v>3541</v>
      </c>
      <c r="B3465" s="44">
        <v>16</v>
      </c>
    </row>
    <row r="3466" spans="1:2" ht="56.25">
      <c r="A3466" s="43" t="s">
        <v>3542</v>
      </c>
      <c r="B3466" s="44">
        <v>20</v>
      </c>
    </row>
    <row r="3467" spans="1:2" ht="56.25">
      <c r="A3467" s="43" t="s">
        <v>3543</v>
      </c>
      <c r="B3467" s="44">
        <v>20</v>
      </c>
    </row>
    <row r="3468" spans="1:2" ht="56.25">
      <c r="A3468" s="43" t="s">
        <v>3544</v>
      </c>
      <c r="B3468" s="44">
        <v>20</v>
      </c>
    </row>
    <row r="3469" spans="1:2" ht="56.25">
      <c r="A3469" s="43" t="s">
        <v>3545</v>
      </c>
      <c r="B3469" s="44">
        <v>20</v>
      </c>
    </row>
    <row r="3470" spans="1:2" ht="56.25">
      <c r="A3470" s="43" t="s">
        <v>3546</v>
      </c>
      <c r="B3470" s="44">
        <v>12</v>
      </c>
    </row>
    <row r="3471" spans="1:2" ht="56.25">
      <c r="A3471" s="43" t="s">
        <v>3547</v>
      </c>
      <c r="B3471" s="44">
        <v>22</v>
      </c>
    </row>
    <row r="3472" spans="1:2" ht="56.25">
      <c r="A3472" s="43" t="s">
        <v>3548</v>
      </c>
      <c r="B3472" s="44">
        <v>21</v>
      </c>
    </row>
    <row r="3473" spans="1:2" ht="56.25">
      <c r="A3473" s="43" t="s">
        <v>3549</v>
      </c>
      <c r="B3473" s="44">
        <v>19</v>
      </c>
    </row>
    <row r="3474" spans="1:2" ht="56.25">
      <c r="A3474" s="43" t="s">
        <v>3550</v>
      </c>
      <c r="B3474" s="44">
        <v>9</v>
      </c>
    </row>
    <row r="3475" spans="1:2" ht="56.25">
      <c r="A3475" s="43" t="s">
        <v>3551</v>
      </c>
      <c r="B3475" s="44">
        <v>10</v>
      </c>
    </row>
    <row r="3476" spans="1:2" ht="56.25">
      <c r="A3476" s="43" t="s">
        <v>3552</v>
      </c>
      <c r="B3476" s="44">
        <v>29</v>
      </c>
    </row>
    <row r="3477" spans="1:2" ht="56.25">
      <c r="A3477" s="43" t="s">
        <v>3553</v>
      </c>
      <c r="B3477" s="44">
        <v>29</v>
      </c>
    </row>
    <row r="3478" spans="1:2" ht="56.25">
      <c r="A3478" s="43" t="s">
        <v>3554</v>
      </c>
      <c r="B3478" s="44">
        <v>21</v>
      </c>
    </row>
    <row r="3479" spans="1:2" ht="56.25">
      <c r="A3479" s="43" t="s">
        <v>3555</v>
      </c>
      <c r="B3479" s="44">
        <v>13</v>
      </c>
    </row>
    <row r="3480" spans="1:2" ht="56.25">
      <c r="A3480" s="43" t="s">
        <v>3556</v>
      </c>
      <c r="B3480" s="44">
        <v>22</v>
      </c>
    </row>
    <row r="3481" spans="1:2" ht="56.25">
      <c r="A3481" s="43" t="s">
        <v>3557</v>
      </c>
      <c r="B3481" s="44">
        <v>23</v>
      </c>
    </row>
    <row r="3482" spans="1:2" ht="56.25">
      <c r="A3482" s="43" t="s">
        <v>3558</v>
      </c>
      <c r="B3482" s="44">
        <v>15</v>
      </c>
    </row>
    <row r="3483" spans="1:2" ht="56.25">
      <c r="A3483" s="43" t="s">
        <v>3559</v>
      </c>
      <c r="B3483" s="44">
        <v>12</v>
      </c>
    </row>
    <row r="3484" spans="1:2" ht="56.25">
      <c r="A3484" s="43" t="s">
        <v>3560</v>
      </c>
      <c r="B3484" s="45"/>
    </row>
    <row r="3485" spans="1:2" ht="45">
      <c r="A3485" s="43" t="s">
        <v>3561</v>
      </c>
      <c r="B3485" s="44">
        <v>37</v>
      </c>
    </row>
    <row r="3486" spans="1:2" ht="45">
      <c r="A3486" s="43" t="s">
        <v>3562</v>
      </c>
      <c r="B3486" s="44">
        <v>31</v>
      </c>
    </row>
    <row r="3487" spans="1:2" ht="45">
      <c r="A3487" s="43" t="s">
        <v>3563</v>
      </c>
      <c r="B3487" s="44">
        <v>25</v>
      </c>
    </row>
    <row r="3488" spans="1:2" ht="45">
      <c r="A3488" s="43" t="s">
        <v>3564</v>
      </c>
      <c r="B3488" s="44">
        <v>15</v>
      </c>
    </row>
    <row r="3489" spans="1:2" ht="45">
      <c r="A3489" s="43" t="s">
        <v>3565</v>
      </c>
      <c r="B3489" s="45"/>
    </row>
    <row r="3490" spans="1:2" ht="67.5">
      <c r="A3490" s="43" t="s">
        <v>3566</v>
      </c>
      <c r="B3490" s="44">
        <v>30</v>
      </c>
    </row>
    <row r="3491" spans="1:2" ht="67.5">
      <c r="A3491" s="43" t="s">
        <v>3567</v>
      </c>
      <c r="B3491" s="44">
        <v>33</v>
      </c>
    </row>
    <row r="3492" spans="1:2" ht="67.5">
      <c r="A3492" s="43" t="s">
        <v>3568</v>
      </c>
      <c r="B3492" s="44">
        <v>29</v>
      </c>
    </row>
    <row r="3493" spans="1:2" ht="67.5">
      <c r="A3493" s="43" t="s">
        <v>3569</v>
      </c>
      <c r="B3493" s="44">
        <v>29</v>
      </c>
    </row>
    <row r="3494" spans="1:2" ht="67.5">
      <c r="A3494" s="43" t="s">
        <v>3570</v>
      </c>
      <c r="B3494" s="44">
        <v>20</v>
      </c>
    </row>
    <row r="3495" spans="1:2" ht="78.75">
      <c r="A3495" s="43" t="s">
        <v>3571</v>
      </c>
      <c r="B3495" s="44">
        <v>35</v>
      </c>
    </row>
    <row r="3496" spans="1:2" ht="78.75">
      <c r="A3496" s="43" t="s">
        <v>3572</v>
      </c>
      <c r="B3496" s="44">
        <v>36</v>
      </c>
    </row>
    <row r="3497" spans="1:2" ht="78.75">
      <c r="A3497" s="43" t="s">
        <v>3573</v>
      </c>
      <c r="B3497" s="44">
        <v>35</v>
      </c>
    </row>
    <row r="3498" spans="1:2" ht="78.75">
      <c r="A3498" s="43" t="s">
        <v>3574</v>
      </c>
      <c r="B3498" s="44">
        <v>35</v>
      </c>
    </row>
    <row r="3499" spans="1:2" ht="78.75">
      <c r="A3499" s="43" t="s">
        <v>3575</v>
      </c>
      <c r="B3499" s="44">
        <v>30</v>
      </c>
    </row>
    <row r="3500" spans="1:2" ht="78.75">
      <c r="A3500" s="43" t="s">
        <v>3576</v>
      </c>
      <c r="B3500" s="44">
        <v>1</v>
      </c>
    </row>
    <row r="3501" spans="1:2" ht="78.75">
      <c r="A3501" s="43" t="s">
        <v>3577</v>
      </c>
      <c r="B3501" s="44">
        <v>1</v>
      </c>
    </row>
    <row r="3502" spans="1:2" ht="78.75">
      <c r="A3502" s="43" t="s">
        <v>3578</v>
      </c>
      <c r="B3502" s="44">
        <v>35</v>
      </c>
    </row>
    <row r="3503" spans="1:2" ht="78.75">
      <c r="A3503" s="43" t="s">
        <v>3579</v>
      </c>
      <c r="B3503" s="44">
        <v>25</v>
      </c>
    </row>
    <row r="3504" spans="1:2" ht="78.75">
      <c r="A3504" s="43" t="s">
        <v>3580</v>
      </c>
      <c r="B3504" s="44">
        <v>18</v>
      </c>
    </row>
    <row r="3505" spans="1:2" ht="78.75">
      <c r="A3505" s="43" t="s">
        <v>3581</v>
      </c>
      <c r="B3505" s="44">
        <v>11</v>
      </c>
    </row>
    <row r="3506" spans="1:2" ht="78.75">
      <c r="A3506" s="43" t="s">
        <v>3582</v>
      </c>
      <c r="B3506" s="44">
        <v>1</v>
      </c>
    </row>
    <row r="3507" spans="1:2" ht="67.5">
      <c r="A3507" s="43" t="s">
        <v>3583</v>
      </c>
      <c r="B3507" s="44">
        <v>31</v>
      </c>
    </row>
    <row r="3508" spans="1:2" ht="67.5">
      <c r="A3508" s="43" t="s">
        <v>3584</v>
      </c>
      <c r="B3508" s="44">
        <v>32</v>
      </c>
    </row>
    <row r="3509" spans="1:2" ht="67.5">
      <c r="A3509" s="43" t="s">
        <v>3585</v>
      </c>
      <c r="B3509" s="44">
        <v>30</v>
      </c>
    </row>
    <row r="3510" spans="1:2" ht="67.5">
      <c r="A3510" s="43" t="s">
        <v>3586</v>
      </c>
      <c r="B3510" s="44">
        <v>26</v>
      </c>
    </row>
    <row r="3511" spans="1:2" ht="67.5">
      <c r="A3511" s="43" t="s">
        <v>3587</v>
      </c>
      <c r="B3511" s="44">
        <v>23</v>
      </c>
    </row>
    <row r="3512" spans="1:2" ht="67.5">
      <c r="A3512" s="43" t="s">
        <v>3588</v>
      </c>
      <c r="B3512" s="44">
        <v>21</v>
      </c>
    </row>
    <row r="3513" spans="1:2" ht="67.5">
      <c r="A3513" s="43" t="s">
        <v>3589</v>
      </c>
      <c r="B3513" s="44">
        <v>20</v>
      </c>
    </row>
    <row r="3514" spans="1:2" ht="67.5">
      <c r="A3514" s="43" t="s">
        <v>3590</v>
      </c>
      <c r="B3514" s="44">
        <v>14</v>
      </c>
    </row>
    <row r="3515" spans="1:2" ht="67.5">
      <c r="A3515" s="43" t="s">
        <v>3591</v>
      </c>
      <c r="B3515" s="44">
        <v>14</v>
      </c>
    </row>
    <row r="3516" spans="1:2" ht="67.5">
      <c r="A3516" s="43" t="s">
        <v>3592</v>
      </c>
      <c r="B3516" s="44">
        <v>3</v>
      </c>
    </row>
    <row r="3517" spans="1:2" ht="67.5">
      <c r="A3517" s="43" t="s">
        <v>3593</v>
      </c>
      <c r="B3517" s="44">
        <v>20</v>
      </c>
    </row>
    <row r="3518" spans="1:2" ht="67.5">
      <c r="A3518" s="43" t="s">
        <v>3594</v>
      </c>
      <c r="B3518" s="44">
        <v>22</v>
      </c>
    </row>
    <row r="3519" spans="1:2" ht="67.5">
      <c r="A3519" s="43" t="s">
        <v>3595</v>
      </c>
      <c r="B3519" s="44">
        <v>19</v>
      </c>
    </row>
    <row r="3520" spans="1:2" ht="67.5">
      <c r="A3520" s="43" t="s">
        <v>3596</v>
      </c>
      <c r="B3520" s="44">
        <v>7</v>
      </c>
    </row>
    <row r="3521" spans="1:2" ht="67.5">
      <c r="A3521" s="43" t="s">
        <v>3597</v>
      </c>
      <c r="B3521" s="45"/>
    </row>
    <row r="3522" spans="1:2" ht="67.5">
      <c r="A3522" s="43" t="s">
        <v>3598</v>
      </c>
      <c r="B3522" s="44">
        <v>22</v>
      </c>
    </row>
    <row r="3523" spans="1:2" ht="67.5">
      <c r="A3523" s="43" t="s">
        <v>3599</v>
      </c>
      <c r="B3523" s="44">
        <v>23</v>
      </c>
    </row>
    <row r="3524" spans="1:2" ht="67.5">
      <c r="A3524" s="43" t="s">
        <v>3600</v>
      </c>
      <c r="B3524" s="44">
        <v>17</v>
      </c>
    </row>
    <row r="3525" spans="1:2" ht="67.5">
      <c r="A3525" s="43" t="s">
        <v>3601</v>
      </c>
      <c r="B3525" s="44">
        <v>15</v>
      </c>
    </row>
    <row r="3526" spans="1:2" ht="67.5">
      <c r="A3526" s="43" t="s">
        <v>3602</v>
      </c>
      <c r="B3526" s="44">
        <v>4</v>
      </c>
    </row>
    <row r="3527" spans="1:2" ht="67.5">
      <c r="A3527" s="43" t="s">
        <v>3603</v>
      </c>
      <c r="B3527" s="44">
        <v>19</v>
      </c>
    </row>
    <row r="3528" spans="1:2" ht="67.5">
      <c r="A3528" s="43" t="s">
        <v>3604</v>
      </c>
      <c r="B3528" s="44">
        <v>18</v>
      </c>
    </row>
    <row r="3529" spans="1:2" ht="67.5">
      <c r="A3529" s="43" t="s">
        <v>3605</v>
      </c>
      <c r="B3529" s="44">
        <v>9</v>
      </c>
    </row>
    <row r="3530" spans="1:2" ht="67.5">
      <c r="A3530" s="43" t="s">
        <v>3606</v>
      </c>
      <c r="B3530" s="44">
        <v>12</v>
      </c>
    </row>
    <row r="3531" spans="1:2" ht="67.5">
      <c r="A3531" s="43" t="s">
        <v>3607</v>
      </c>
      <c r="B3531" s="45"/>
    </row>
    <row r="3532" spans="1:2" ht="67.5">
      <c r="A3532" s="43" t="s">
        <v>3608</v>
      </c>
      <c r="B3532" s="44">
        <v>24</v>
      </c>
    </row>
    <row r="3533" spans="1:2" ht="67.5">
      <c r="A3533" s="43" t="s">
        <v>3609</v>
      </c>
      <c r="B3533" s="44">
        <v>25</v>
      </c>
    </row>
    <row r="3534" spans="1:2" ht="67.5">
      <c r="A3534" s="43" t="s">
        <v>3610</v>
      </c>
      <c r="B3534" s="44">
        <v>18</v>
      </c>
    </row>
    <row r="3535" spans="1:2" ht="67.5">
      <c r="A3535" s="43" t="s">
        <v>3611</v>
      </c>
      <c r="B3535" s="44">
        <v>14</v>
      </c>
    </row>
    <row r="3536" spans="1:2" ht="67.5">
      <c r="A3536" s="43" t="s">
        <v>3612</v>
      </c>
      <c r="B3536" s="44">
        <v>4</v>
      </c>
    </row>
    <row r="3537" spans="1:2" ht="78.75">
      <c r="A3537" s="43" t="s">
        <v>3613</v>
      </c>
      <c r="B3537" s="44">
        <v>30</v>
      </c>
    </row>
    <row r="3538" spans="1:2" ht="78.75">
      <c r="A3538" s="43" t="s">
        <v>3614</v>
      </c>
      <c r="B3538" s="44">
        <v>29</v>
      </c>
    </row>
    <row r="3539" spans="1:2" ht="78.75">
      <c r="A3539" s="43" t="s">
        <v>3615</v>
      </c>
      <c r="B3539" s="44">
        <v>30</v>
      </c>
    </row>
    <row r="3540" spans="1:2" ht="67.5">
      <c r="A3540" s="43" t="s">
        <v>3616</v>
      </c>
      <c r="B3540" s="44">
        <v>20</v>
      </c>
    </row>
    <row r="3541" spans="1:2" ht="67.5">
      <c r="A3541" s="43" t="s">
        <v>3617</v>
      </c>
      <c r="B3541" s="44">
        <v>21</v>
      </c>
    </row>
    <row r="3542" spans="1:2" ht="67.5">
      <c r="A3542" s="43" t="s">
        <v>3618</v>
      </c>
      <c r="B3542" s="44">
        <v>17</v>
      </c>
    </row>
    <row r="3543" spans="1:2" ht="78.75">
      <c r="A3543" s="43" t="s">
        <v>3619</v>
      </c>
      <c r="B3543" s="44">
        <v>16</v>
      </c>
    </row>
    <row r="3544" spans="1:2" ht="78.75">
      <c r="A3544" s="43" t="s">
        <v>3620</v>
      </c>
      <c r="B3544" s="44">
        <v>17</v>
      </c>
    </row>
    <row r="3545" spans="1:2" ht="78.75">
      <c r="A3545" s="43" t="s">
        <v>3621</v>
      </c>
      <c r="B3545" s="44">
        <v>15</v>
      </c>
    </row>
    <row r="3546" spans="1:2" ht="78.75">
      <c r="A3546" s="43" t="s">
        <v>3622</v>
      </c>
      <c r="B3546" s="44">
        <v>15</v>
      </c>
    </row>
    <row r="3547" spans="1:2" ht="78.75">
      <c r="A3547" s="43" t="s">
        <v>3623</v>
      </c>
      <c r="B3547" s="44">
        <v>13</v>
      </c>
    </row>
    <row r="3548" spans="1:2" ht="67.5">
      <c r="A3548" s="43" t="s">
        <v>3624</v>
      </c>
      <c r="B3548" s="44">
        <v>34</v>
      </c>
    </row>
    <row r="3549" spans="1:2" ht="67.5">
      <c r="A3549" s="43" t="s">
        <v>3625</v>
      </c>
      <c r="B3549" s="44">
        <v>33</v>
      </c>
    </row>
    <row r="3550" spans="1:2" ht="67.5">
      <c r="A3550" s="43" t="s">
        <v>3626</v>
      </c>
      <c r="B3550" s="44">
        <v>32</v>
      </c>
    </row>
    <row r="3551" spans="1:2" ht="67.5">
      <c r="A3551" s="43" t="s">
        <v>3627</v>
      </c>
      <c r="B3551" s="44">
        <v>33</v>
      </c>
    </row>
    <row r="3552" spans="1:2" ht="67.5">
      <c r="A3552" s="43" t="s">
        <v>3628</v>
      </c>
      <c r="B3552" s="44">
        <v>30</v>
      </c>
    </row>
    <row r="3553" spans="1:2" ht="56.25">
      <c r="A3553" s="43" t="s">
        <v>3629</v>
      </c>
      <c r="B3553" s="44">
        <v>35</v>
      </c>
    </row>
    <row r="3554" spans="1:2" ht="56.25">
      <c r="A3554" s="43" t="s">
        <v>3630</v>
      </c>
      <c r="B3554" s="44">
        <v>35</v>
      </c>
    </row>
    <row r="3555" spans="1:2" ht="56.25">
      <c r="A3555" s="43" t="s">
        <v>3631</v>
      </c>
      <c r="B3555" s="44">
        <v>35</v>
      </c>
    </row>
    <row r="3556" spans="1:2" ht="56.25">
      <c r="A3556" s="43" t="s">
        <v>3632</v>
      </c>
      <c r="B3556" s="44">
        <v>35</v>
      </c>
    </row>
    <row r="3557" spans="1:2" ht="56.25">
      <c r="A3557" s="43" t="s">
        <v>3633</v>
      </c>
      <c r="B3557" s="44">
        <v>34</v>
      </c>
    </row>
    <row r="3558" spans="1:2" ht="67.5">
      <c r="A3558" s="43" t="s">
        <v>3634</v>
      </c>
      <c r="B3558" s="44">
        <v>23</v>
      </c>
    </row>
    <row r="3559" spans="1:2" ht="67.5">
      <c r="A3559" s="43" t="s">
        <v>3635</v>
      </c>
      <c r="B3559" s="44">
        <v>21</v>
      </c>
    </row>
    <row r="3560" spans="1:2" ht="56.25">
      <c r="A3560" s="43" t="s">
        <v>3636</v>
      </c>
      <c r="B3560" s="44">
        <v>23</v>
      </c>
    </row>
    <row r="3561" spans="1:2" ht="56.25">
      <c r="A3561" s="43" t="s">
        <v>3637</v>
      </c>
      <c r="B3561" s="44">
        <v>24</v>
      </c>
    </row>
    <row r="3562" spans="1:2" ht="56.25">
      <c r="A3562" s="43" t="s">
        <v>3638</v>
      </c>
      <c r="B3562" s="44">
        <v>20</v>
      </c>
    </row>
    <row r="3563" spans="1:2" ht="56.25">
      <c r="A3563" s="43" t="s">
        <v>3639</v>
      </c>
      <c r="B3563" s="44">
        <v>20</v>
      </c>
    </row>
    <row r="3564" spans="1:2" ht="56.25">
      <c r="A3564" s="43" t="s">
        <v>3640</v>
      </c>
      <c r="B3564" s="44">
        <v>19</v>
      </c>
    </row>
    <row r="3565" spans="1:2" ht="56.25">
      <c r="A3565" s="43" t="s">
        <v>3641</v>
      </c>
      <c r="B3565" s="44">
        <v>23</v>
      </c>
    </row>
    <row r="3566" spans="1:2" ht="56.25">
      <c r="A3566" s="43" t="s">
        <v>3642</v>
      </c>
      <c r="B3566" s="44">
        <v>23</v>
      </c>
    </row>
    <row r="3567" spans="1:2" ht="56.25">
      <c r="A3567" s="43" t="s">
        <v>3643</v>
      </c>
      <c r="B3567" s="44">
        <v>22</v>
      </c>
    </row>
    <row r="3568" spans="1:2" ht="56.25">
      <c r="A3568" s="43" t="s">
        <v>3644</v>
      </c>
      <c r="B3568" s="44">
        <v>22</v>
      </c>
    </row>
    <row r="3569" spans="1:2" ht="56.25">
      <c r="A3569" s="43" t="s">
        <v>3645</v>
      </c>
      <c r="B3569" s="44">
        <v>18</v>
      </c>
    </row>
    <row r="3570" spans="1:2" ht="67.5">
      <c r="A3570" s="43" t="s">
        <v>3646</v>
      </c>
      <c r="B3570" s="44">
        <v>23</v>
      </c>
    </row>
    <row r="3571" spans="1:2" ht="67.5">
      <c r="A3571" s="43" t="s">
        <v>3647</v>
      </c>
      <c r="B3571" s="44">
        <v>23</v>
      </c>
    </row>
    <row r="3572" spans="1:2" ht="67.5">
      <c r="A3572" s="43" t="s">
        <v>3648</v>
      </c>
      <c r="B3572" s="44">
        <v>22</v>
      </c>
    </row>
    <row r="3573" spans="1:2" ht="67.5">
      <c r="A3573" s="43" t="s">
        <v>3649</v>
      </c>
      <c r="B3573" s="44">
        <v>21</v>
      </c>
    </row>
    <row r="3574" spans="1:2" ht="67.5">
      <c r="A3574" s="43" t="s">
        <v>3650</v>
      </c>
      <c r="B3574" s="44">
        <v>14</v>
      </c>
    </row>
    <row r="3575" spans="1:2" ht="67.5">
      <c r="A3575" s="43" t="s">
        <v>3651</v>
      </c>
      <c r="B3575" s="44">
        <v>14</v>
      </c>
    </row>
    <row r="3576" spans="1:2" ht="67.5">
      <c r="A3576" s="43" t="s">
        <v>3652</v>
      </c>
      <c r="B3576" s="44">
        <v>1</v>
      </c>
    </row>
    <row r="3577" spans="1:2" ht="67.5">
      <c r="A3577" s="43" t="s">
        <v>3653</v>
      </c>
      <c r="B3577" s="44">
        <v>3</v>
      </c>
    </row>
    <row r="3578" spans="1:2" ht="67.5">
      <c r="A3578" s="43" t="s">
        <v>3654</v>
      </c>
      <c r="B3578" s="45"/>
    </row>
    <row r="3579" spans="1:2" ht="78.75">
      <c r="A3579" s="43" t="s">
        <v>3655</v>
      </c>
      <c r="B3579" s="44">
        <v>20</v>
      </c>
    </row>
    <row r="3580" spans="1:2" ht="78.75">
      <c r="A3580" s="43" t="s">
        <v>3656</v>
      </c>
      <c r="B3580" s="44">
        <v>21</v>
      </c>
    </row>
    <row r="3581" spans="1:2" ht="78.75">
      <c r="A3581" s="43" t="s">
        <v>3657</v>
      </c>
      <c r="B3581" s="44">
        <v>19</v>
      </c>
    </row>
    <row r="3582" spans="1:2" ht="78.75">
      <c r="A3582" s="43" t="s">
        <v>3658</v>
      </c>
      <c r="B3582" s="44">
        <v>13</v>
      </c>
    </row>
    <row r="3583" spans="1:2" ht="78.75">
      <c r="A3583" s="43" t="s">
        <v>3659</v>
      </c>
      <c r="B3583" s="44">
        <v>16</v>
      </c>
    </row>
    <row r="3584" spans="1:2" ht="78.75">
      <c r="A3584" s="43" t="s">
        <v>3660</v>
      </c>
      <c r="B3584" s="44">
        <v>2</v>
      </c>
    </row>
    <row r="3585" spans="1:2" ht="56.25">
      <c r="A3585" s="43" t="s">
        <v>3661</v>
      </c>
      <c r="B3585" s="45"/>
    </row>
    <row r="3586" spans="1:2" ht="56.25">
      <c r="A3586" s="43" t="s">
        <v>3662</v>
      </c>
      <c r="B3586" s="45"/>
    </row>
    <row r="3587" spans="1:2" ht="56.25">
      <c r="A3587" s="43" t="s">
        <v>3663</v>
      </c>
      <c r="B3587" s="44">
        <v>16</v>
      </c>
    </row>
    <row r="3588" spans="1:2" ht="56.25">
      <c r="A3588" s="43" t="s">
        <v>3664</v>
      </c>
      <c r="B3588" s="44">
        <v>7</v>
      </c>
    </row>
    <row r="3589" spans="1:2" ht="56.25">
      <c r="A3589" s="43" t="s">
        <v>3665</v>
      </c>
      <c r="B3589" s="44">
        <v>3</v>
      </c>
    </row>
    <row r="3590" spans="1:2" ht="56.25">
      <c r="A3590" s="43" t="s">
        <v>3666</v>
      </c>
      <c r="B3590" s="44">
        <v>1</v>
      </c>
    </row>
    <row r="3591" spans="1:2" ht="56.25">
      <c r="A3591" s="43" t="s">
        <v>3667</v>
      </c>
      <c r="B3591" s="45"/>
    </row>
    <row r="3592" spans="1:2" ht="67.5">
      <c r="A3592" s="43" t="s">
        <v>3668</v>
      </c>
      <c r="B3592" s="44">
        <v>8</v>
      </c>
    </row>
    <row r="3593" spans="1:2" ht="67.5">
      <c r="A3593" s="43" t="s">
        <v>3669</v>
      </c>
      <c r="B3593" s="44">
        <v>11</v>
      </c>
    </row>
    <row r="3594" spans="1:2" ht="67.5">
      <c r="A3594" s="43" t="s">
        <v>3670</v>
      </c>
      <c r="B3594" s="44">
        <v>9</v>
      </c>
    </row>
    <row r="3595" spans="1:2" ht="67.5">
      <c r="A3595" s="43" t="s">
        <v>3671</v>
      </c>
      <c r="B3595" s="44">
        <v>4</v>
      </c>
    </row>
    <row r="3596" spans="1:2" ht="67.5">
      <c r="A3596" s="43" t="s">
        <v>3672</v>
      </c>
      <c r="B3596" s="45"/>
    </row>
    <row r="3597" spans="1:2" ht="67.5">
      <c r="A3597" s="43" t="s">
        <v>3673</v>
      </c>
      <c r="B3597" s="44">
        <v>4</v>
      </c>
    </row>
    <row r="3598" spans="1:2" ht="67.5">
      <c r="A3598" s="43" t="s">
        <v>3674</v>
      </c>
      <c r="B3598" s="44">
        <v>14</v>
      </c>
    </row>
    <row r="3599" spans="1:2" ht="67.5">
      <c r="A3599" s="43" t="s">
        <v>3675</v>
      </c>
      <c r="B3599" s="44">
        <v>10</v>
      </c>
    </row>
    <row r="3600" spans="1:2" ht="67.5">
      <c r="A3600" s="43" t="s">
        <v>3676</v>
      </c>
      <c r="B3600" s="44">
        <v>3</v>
      </c>
    </row>
    <row r="3601" spans="1:2" ht="67.5">
      <c r="A3601" s="43" t="s">
        <v>3677</v>
      </c>
      <c r="B3601" s="45"/>
    </row>
    <row r="3602" spans="1:2" ht="67.5">
      <c r="A3602" s="43" t="s">
        <v>3678</v>
      </c>
      <c r="B3602" s="44">
        <v>12</v>
      </c>
    </row>
    <row r="3603" spans="1:2" ht="67.5">
      <c r="A3603" s="43" t="s">
        <v>3679</v>
      </c>
      <c r="B3603" s="44">
        <v>6</v>
      </c>
    </row>
    <row r="3604" spans="1:2" ht="67.5">
      <c r="A3604" s="43" t="s">
        <v>3680</v>
      </c>
      <c r="B3604" s="44">
        <v>1</v>
      </c>
    </row>
    <row r="3605" spans="1:2" ht="67.5">
      <c r="A3605" s="43" t="s">
        <v>3681</v>
      </c>
      <c r="B3605" s="44">
        <v>3</v>
      </c>
    </row>
    <row r="3606" spans="1:2" ht="67.5">
      <c r="A3606" s="43" t="s">
        <v>3682</v>
      </c>
      <c r="B3606" s="44">
        <v>6</v>
      </c>
    </row>
    <row r="3607" spans="1:2" ht="67.5">
      <c r="A3607" s="43" t="s">
        <v>3683</v>
      </c>
      <c r="B3607" s="45"/>
    </row>
    <row r="3608" spans="1:2" ht="56.25">
      <c r="A3608" s="43" t="s">
        <v>3684</v>
      </c>
      <c r="B3608" s="44">
        <v>6</v>
      </c>
    </row>
    <row r="3609" spans="1:2" ht="56.25">
      <c r="A3609" s="43" t="s">
        <v>3685</v>
      </c>
      <c r="B3609" s="44">
        <v>7</v>
      </c>
    </row>
    <row r="3610" spans="1:2" ht="56.25">
      <c r="A3610" s="43" t="s">
        <v>3686</v>
      </c>
      <c r="B3610" s="45"/>
    </row>
    <row r="3611" spans="1:2" ht="56.25">
      <c r="A3611" s="43" t="s">
        <v>3687</v>
      </c>
      <c r="B3611" s="45"/>
    </row>
    <row r="3612" spans="1:2" ht="56.25">
      <c r="A3612" s="43" t="s">
        <v>3688</v>
      </c>
      <c r="B3612" s="45"/>
    </row>
    <row r="3613" spans="1:2" ht="56.25">
      <c r="A3613" s="43" t="s">
        <v>3689</v>
      </c>
      <c r="B3613" s="45"/>
    </row>
    <row r="3614" spans="1:2" ht="56.25">
      <c r="A3614" s="43" t="s">
        <v>3690</v>
      </c>
      <c r="B3614" s="44">
        <v>1</v>
      </c>
    </row>
    <row r="3615" spans="1:2" ht="56.25">
      <c r="A3615" s="43" t="s">
        <v>3691</v>
      </c>
      <c r="B3615" s="44">
        <v>1</v>
      </c>
    </row>
    <row r="3616" spans="1:2" ht="78.75">
      <c r="A3616" s="43" t="s">
        <v>3692</v>
      </c>
      <c r="B3616" s="44">
        <v>1</v>
      </c>
    </row>
    <row r="3617" spans="1:2" ht="67.5">
      <c r="A3617" s="43" t="s">
        <v>3693</v>
      </c>
      <c r="B3617" s="44">
        <v>16</v>
      </c>
    </row>
    <row r="3618" spans="1:2" ht="67.5">
      <c r="A3618" s="43" t="s">
        <v>3694</v>
      </c>
      <c r="B3618" s="44">
        <v>20</v>
      </c>
    </row>
    <row r="3619" spans="1:2" ht="67.5">
      <c r="A3619" s="43" t="s">
        <v>3695</v>
      </c>
      <c r="B3619" s="44">
        <v>15</v>
      </c>
    </row>
    <row r="3620" spans="1:2" ht="67.5">
      <c r="A3620" s="43" t="s">
        <v>3696</v>
      </c>
      <c r="B3620" s="44">
        <v>15</v>
      </c>
    </row>
    <row r="3621" spans="1:2" ht="67.5">
      <c r="A3621" s="43" t="s">
        <v>3697</v>
      </c>
      <c r="B3621" s="44">
        <v>17</v>
      </c>
    </row>
    <row r="3622" spans="1:2" ht="67.5">
      <c r="A3622" s="43" t="s">
        <v>3698</v>
      </c>
      <c r="B3622" s="44">
        <v>14</v>
      </c>
    </row>
    <row r="3623" spans="1:2" ht="78.75">
      <c r="A3623" s="43" t="s">
        <v>3699</v>
      </c>
      <c r="B3623" s="44">
        <v>20</v>
      </c>
    </row>
    <row r="3624" spans="1:2" ht="78.75">
      <c r="A3624" s="43" t="s">
        <v>3700</v>
      </c>
      <c r="B3624" s="44">
        <v>20</v>
      </c>
    </row>
    <row r="3625" spans="1:2" ht="78.75">
      <c r="A3625" s="43" t="s">
        <v>3701</v>
      </c>
      <c r="B3625" s="44">
        <v>16</v>
      </c>
    </row>
    <row r="3626" spans="1:2" ht="78.75">
      <c r="A3626" s="43" t="s">
        <v>3702</v>
      </c>
      <c r="B3626" s="44">
        <v>14</v>
      </c>
    </row>
    <row r="3627" spans="1:2" ht="78.75">
      <c r="A3627" s="43" t="s">
        <v>3703</v>
      </c>
      <c r="B3627" s="44">
        <v>18</v>
      </c>
    </row>
    <row r="3628" spans="1:2" ht="78.75">
      <c r="A3628" s="43" t="s">
        <v>3704</v>
      </c>
      <c r="B3628" s="44">
        <v>14</v>
      </c>
    </row>
    <row r="3629" spans="1:2" ht="78.75">
      <c r="A3629" s="43" t="s">
        <v>3705</v>
      </c>
      <c r="B3629" s="44">
        <v>10</v>
      </c>
    </row>
    <row r="3630" spans="1:2" ht="78.75">
      <c r="A3630" s="43" t="s">
        <v>3706</v>
      </c>
      <c r="B3630" s="44">
        <v>10</v>
      </c>
    </row>
    <row r="3631" spans="1:2" ht="78.75">
      <c r="A3631" s="43" t="s">
        <v>3707</v>
      </c>
      <c r="B3631" s="44">
        <v>8</v>
      </c>
    </row>
    <row r="3632" spans="1:2" ht="78.75">
      <c r="A3632" s="43" t="s">
        <v>3708</v>
      </c>
      <c r="B3632" s="44">
        <v>3</v>
      </c>
    </row>
    <row r="3633" spans="1:2" ht="78.75">
      <c r="A3633" s="43" t="s">
        <v>3709</v>
      </c>
      <c r="B3633" s="45"/>
    </row>
    <row r="3634" spans="1:2" ht="78.75">
      <c r="A3634" s="43" t="s">
        <v>3710</v>
      </c>
      <c r="B3634" s="44">
        <v>3</v>
      </c>
    </row>
    <row r="3635" spans="1:2" ht="90">
      <c r="A3635" s="43" t="s">
        <v>3711</v>
      </c>
      <c r="B3635" s="44">
        <v>15</v>
      </c>
    </row>
    <row r="3636" spans="1:2" ht="90">
      <c r="A3636" s="43" t="s">
        <v>3712</v>
      </c>
      <c r="B3636" s="44">
        <v>10</v>
      </c>
    </row>
    <row r="3637" spans="1:2" ht="90">
      <c r="A3637" s="43" t="s">
        <v>3713</v>
      </c>
      <c r="B3637" s="44">
        <v>10</v>
      </c>
    </row>
    <row r="3638" spans="1:2" ht="90">
      <c r="A3638" s="43" t="s">
        <v>3714</v>
      </c>
      <c r="B3638" s="44">
        <v>15</v>
      </c>
    </row>
    <row r="3639" spans="1:2" ht="90">
      <c r="A3639" s="43" t="s">
        <v>3715</v>
      </c>
      <c r="B3639" s="44">
        <v>2</v>
      </c>
    </row>
    <row r="3640" spans="1:2" ht="67.5">
      <c r="A3640" s="43" t="s">
        <v>3716</v>
      </c>
      <c r="B3640" s="44">
        <v>29</v>
      </c>
    </row>
    <row r="3641" spans="1:2" ht="67.5">
      <c r="A3641" s="43" t="s">
        <v>3717</v>
      </c>
      <c r="B3641" s="44">
        <v>6</v>
      </c>
    </row>
    <row r="3642" spans="1:2" ht="67.5">
      <c r="A3642" s="43" t="s">
        <v>3718</v>
      </c>
      <c r="B3642" s="44">
        <v>7</v>
      </c>
    </row>
    <row r="3643" spans="1:2" ht="67.5">
      <c r="A3643" s="43" t="s">
        <v>3719</v>
      </c>
      <c r="B3643" s="44">
        <v>15</v>
      </c>
    </row>
    <row r="3644" spans="1:2" ht="90">
      <c r="A3644" s="43" t="s">
        <v>3720</v>
      </c>
      <c r="B3644" s="44">
        <v>19</v>
      </c>
    </row>
    <row r="3645" spans="1:2" ht="90">
      <c r="A3645" s="43" t="s">
        <v>3721</v>
      </c>
      <c r="B3645" s="44">
        <v>17</v>
      </c>
    </row>
    <row r="3646" spans="1:2" ht="90">
      <c r="A3646" s="43" t="s">
        <v>3722</v>
      </c>
      <c r="B3646" s="44">
        <v>15</v>
      </c>
    </row>
    <row r="3647" spans="1:2" ht="90">
      <c r="A3647" s="43" t="s">
        <v>3723</v>
      </c>
      <c r="B3647" s="44">
        <v>25</v>
      </c>
    </row>
    <row r="3648" spans="1:2" ht="90">
      <c r="A3648" s="43" t="s">
        <v>3724</v>
      </c>
      <c r="B3648" s="44">
        <v>19</v>
      </c>
    </row>
    <row r="3649" spans="1:2" ht="90">
      <c r="A3649" s="43" t="s">
        <v>3725</v>
      </c>
      <c r="B3649" s="44">
        <v>4</v>
      </c>
    </row>
    <row r="3650" spans="1:2" ht="67.5">
      <c r="A3650" s="43" t="s">
        <v>3726</v>
      </c>
      <c r="B3650" s="44">
        <v>5</v>
      </c>
    </row>
    <row r="3651" spans="1:2" ht="67.5">
      <c r="A3651" s="43" t="s">
        <v>3727</v>
      </c>
      <c r="B3651" s="44">
        <v>5</v>
      </c>
    </row>
    <row r="3652" spans="1:2" ht="67.5">
      <c r="A3652" s="43" t="s">
        <v>3728</v>
      </c>
      <c r="B3652" s="44">
        <v>4</v>
      </c>
    </row>
    <row r="3653" spans="1:2" ht="67.5">
      <c r="A3653" s="43" t="s">
        <v>3729</v>
      </c>
      <c r="B3653" s="44">
        <v>9</v>
      </c>
    </row>
    <row r="3654" spans="1:2" ht="67.5">
      <c r="A3654" s="43" t="s">
        <v>3730</v>
      </c>
      <c r="B3654" s="44">
        <v>6</v>
      </c>
    </row>
    <row r="3655" spans="1:2" ht="56.25">
      <c r="A3655" s="43" t="s">
        <v>3731</v>
      </c>
      <c r="B3655" s="44">
        <v>32</v>
      </c>
    </row>
    <row r="3656" spans="1:2" ht="56.25">
      <c r="A3656" s="43" t="s">
        <v>3732</v>
      </c>
      <c r="B3656" s="44">
        <v>33</v>
      </c>
    </row>
    <row r="3657" spans="1:2" ht="56.25">
      <c r="A3657" s="43" t="s">
        <v>3733</v>
      </c>
      <c r="B3657" s="44">
        <v>32</v>
      </c>
    </row>
    <row r="3658" spans="1:2" ht="56.25">
      <c r="A3658" s="43" t="s">
        <v>3734</v>
      </c>
      <c r="B3658" s="44">
        <v>30</v>
      </c>
    </row>
    <row r="3659" spans="1:2" ht="56.25">
      <c r="A3659" s="43" t="s">
        <v>3735</v>
      </c>
      <c r="B3659" s="44">
        <v>34</v>
      </c>
    </row>
    <row r="3660" spans="1:2" ht="56.25">
      <c r="A3660" s="43" t="s">
        <v>3736</v>
      </c>
      <c r="B3660" s="44">
        <v>26</v>
      </c>
    </row>
    <row r="3661" spans="1:2" ht="56.25">
      <c r="A3661" s="43" t="s">
        <v>3737</v>
      </c>
      <c r="B3661" s="44">
        <v>32</v>
      </c>
    </row>
    <row r="3662" spans="1:2" ht="56.25">
      <c r="A3662" s="43" t="s">
        <v>3738</v>
      </c>
      <c r="B3662" s="44">
        <v>34</v>
      </c>
    </row>
    <row r="3663" spans="1:2" ht="56.25">
      <c r="A3663" s="43" t="s">
        <v>3739</v>
      </c>
      <c r="B3663" s="44">
        <v>31</v>
      </c>
    </row>
    <row r="3664" spans="1:2" ht="56.25">
      <c r="A3664" s="43" t="s">
        <v>3740</v>
      </c>
      <c r="B3664" s="44">
        <v>37</v>
      </c>
    </row>
    <row r="3665" spans="1:2" ht="56.25">
      <c r="A3665" s="43" t="s">
        <v>3741</v>
      </c>
      <c r="B3665" s="44">
        <v>27</v>
      </c>
    </row>
    <row r="3666" spans="1:2" ht="56.25">
      <c r="A3666" s="43" t="s">
        <v>3742</v>
      </c>
      <c r="B3666" s="44">
        <v>36</v>
      </c>
    </row>
    <row r="3667" spans="1:2" ht="56.25">
      <c r="A3667" s="43" t="s">
        <v>3743</v>
      </c>
      <c r="B3667" s="44">
        <v>22</v>
      </c>
    </row>
    <row r="3668" spans="1:2" ht="56.25">
      <c r="A3668" s="43" t="s">
        <v>3744</v>
      </c>
      <c r="B3668" s="44">
        <v>22</v>
      </c>
    </row>
    <row r="3669" spans="1:2" ht="56.25">
      <c r="A3669" s="43" t="s">
        <v>3745</v>
      </c>
      <c r="B3669" s="44">
        <v>24</v>
      </c>
    </row>
    <row r="3670" spans="1:2" ht="56.25">
      <c r="A3670" s="43" t="s">
        <v>3746</v>
      </c>
      <c r="B3670" s="44">
        <v>20</v>
      </c>
    </row>
    <row r="3671" spans="1:2" ht="56.25">
      <c r="A3671" s="43" t="s">
        <v>3747</v>
      </c>
      <c r="B3671" s="44">
        <v>19</v>
      </c>
    </row>
    <row r="3672" spans="1:2" ht="56.25">
      <c r="A3672" s="43" t="s">
        <v>3748</v>
      </c>
      <c r="B3672" s="44">
        <v>23</v>
      </c>
    </row>
    <row r="3673" spans="1:2" ht="56.25">
      <c r="A3673" s="43" t="s">
        <v>3749</v>
      </c>
      <c r="B3673" s="44">
        <v>21</v>
      </c>
    </row>
    <row r="3674" spans="1:2" ht="56.25">
      <c r="A3674" s="43" t="s">
        <v>3750</v>
      </c>
      <c r="B3674" s="44">
        <v>22</v>
      </c>
    </row>
    <row r="3675" spans="1:2" ht="56.25">
      <c r="A3675" s="43" t="s">
        <v>3751</v>
      </c>
      <c r="B3675" s="44">
        <v>19</v>
      </c>
    </row>
    <row r="3676" spans="1:2" ht="56.25">
      <c r="A3676" s="43" t="s">
        <v>3752</v>
      </c>
      <c r="B3676" s="44">
        <v>1</v>
      </c>
    </row>
    <row r="3677" spans="1:2" ht="56.25">
      <c r="A3677" s="43" t="s">
        <v>3753</v>
      </c>
      <c r="B3677" s="44">
        <v>17</v>
      </c>
    </row>
    <row r="3678" spans="1:2" ht="56.25">
      <c r="A3678" s="43" t="s">
        <v>3754</v>
      </c>
      <c r="B3678" s="44">
        <v>17</v>
      </c>
    </row>
    <row r="3679" spans="1:2" ht="56.25">
      <c r="A3679" s="43" t="s">
        <v>3755</v>
      </c>
      <c r="B3679" s="44">
        <v>28</v>
      </c>
    </row>
    <row r="3680" spans="1:2" ht="56.25">
      <c r="A3680" s="43" t="s">
        <v>3756</v>
      </c>
      <c r="B3680" s="44">
        <v>25</v>
      </c>
    </row>
    <row r="3681" spans="1:2" ht="56.25">
      <c r="A3681" s="43" t="s">
        <v>3757</v>
      </c>
      <c r="B3681" s="44">
        <v>25</v>
      </c>
    </row>
    <row r="3682" spans="1:2" ht="56.25">
      <c r="A3682" s="43" t="s">
        <v>3758</v>
      </c>
      <c r="B3682" s="44">
        <v>24</v>
      </c>
    </row>
    <row r="3683" spans="1:2" ht="56.25">
      <c r="A3683" s="43" t="s">
        <v>3759</v>
      </c>
      <c r="B3683" s="44">
        <v>28</v>
      </c>
    </row>
    <row r="3684" spans="1:2" ht="56.25">
      <c r="A3684" s="43" t="s">
        <v>3760</v>
      </c>
      <c r="B3684" s="44">
        <v>25</v>
      </c>
    </row>
    <row r="3685" spans="1:2" ht="56.25">
      <c r="A3685" s="43" t="s">
        <v>3761</v>
      </c>
      <c r="B3685" s="44">
        <v>20</v>
      </c>
    </row>
    <row r="3686" spans="1:2" ht="56.25">
      <c r="A3686" s="43" t="s">
        <v>3762</v>
      </c>
      <c r="B3686" s="44">
        <v>21</v>
      </c>
    </row>
    <row r="3687" spans="1:2" ht="56.25">
      <c r="A3687" s="43" t="s">
        <v>3763</v>
      </c>
      <c r="B3687" s="44">
        <v>13</v>
      </c>
    </row>
    <row r="3688" spans="1:2" ht="56.25">
      <c r="A3688" s="43" t="s">
        <v>3764</v>
      </c>
      <c r="B3688" s="44">
        <v>15</v>
      </c>
    </row>
    <row r="3689" spans="1:2" ht="56.25">
      <c r="A3689" s="43" t="s">
        <v>3765</v>
      </c>
      <c r="B3689" s="44">
        <v>15</v>
      </c>
    </row>
    <row r="3690" spans="1:2" ht="56.25">
      <c r="A3690" s="43" t="s">
        <v>3766</v>
      </c>
      <c r="B3690" s="44">
        <v>14</v>
      </c>
    </row>
    <row r="3691" spans="1:2" ht="67.5">
      <c r="A3691" s="43" t="s">
        <v>3767</v>
      </c>
      <c r="B3691" s="44">
        <v>18</v>
      </c>
    </row>
    <row r="3692" spans="1:2" ht="67.5">
      <c r="A3692" s="43" t="s">
        <v>3768</v>
      </c>
      <c r="B3692" s="44">
        <v>18</v>
      </c>
    </row>
    <row r="3693" spans="1:2" ht="67.5">
      <c r="A3693" s="43" t="s">
        <v>3769</v>
      </c>
      <c r="B3693" s="44">
        <v>7</v>
      </c>
    </row>
    <row r="3694" spans="1:2" ht="67.5">
      <c r="A3694" s="43" t="s">
        <v>3770</v>
      </c>
      <c r="B3694" s="44">
        <v>9</v>
      </c>
    </row>
    <row r="3695" spans="1:2" ht="67.5">
      <c r="A3695" s="43" t="s">
        <v>3771</v>
      </c>
      <c r="B3695" s="44">
        <v>10</v>
      </c>
    </row>
    <row r="3696" spans="1:2" ht="45">
      <c r="A3696" s="43" t="s">
        <v>3772</v>
      </c>
      <c r="B3696" s="44">
        <v>1</v>
      </c>
    </row>
    <row r="3697" spans="1:2" ht="56.25">
      <c r="A3697" s="43" t="s">
        <v>3773</v>
      </c>
      <c r="B3697" s="44">
        <v>8</v>
      </c>
    </row>
    <row r="3698" spans="1:2" ht="56.25">
      <c r="A3698" s="43" t="s">
        <v>3774</v>
      </c>
      <c r="B3698" s="44">
        <v>9</v>
      </c>
    </row>
    <row r="3699" spans="1:2" ht="56.25">
      <c r="A3699" s="43" t="s">
        <v>3775</v>
      </c>
      <c r="B3699" s="44">
        <v>6</v>
      </c>
    </row>
    <row r="3700" spans="1:2" ht="56.25">
      <c r="A3700" s="43" t="s">
        <v>3776</v>
      </c>
      <c r="B3700" s="44">
        <v>8</v>
      </c>
    </row>
    <row r="3701" spans="1:2" ht="56.25">
      <c r="A3701" s="43" t="s">
        <v>3777</v>
      </c>
      <c r="B3701" s="44">
        <v>4</v>
      </c>
    </row>
    <row r="3702" spans="1:2" ht="56.25">
      <c r="A3702" s="43" t="s">
        <v>3778</v>
      </c>
      <c r="B3702" s="44">
        <v>1</v>
      </c>
    </row>
    <row r="3703" spans="1:2" ht="56.25">
      <c r="A3703" s="43" t="s">
        <v>3779</v>
      </c>
      <c r="B3703" s="44">
        <v>1</v>
      </c>
    </row>
    <row r="3704" spans="1:2" ht="78.75">
      <c r="A3704" s="43" t="s">
        <v>3780</v>
      </c>
      <c r="B3704" s="44">
        <v>13</v>
      </c>
    </row>
    <row r="3705" spans="1:2" ht="78.75">
      <c r="A3705" s="43" t="s">
        <v>3781</v>
      </c>
      <c r="B3705" s="44">
        <v>6</v>
      </c>
    </row>
    <row r="3706" spans="1:2" ht="78.75">
      <c r="A3706" s="43" t="s">
        <v>3782</v>
      </c>
      <c r="B3706" s="44">
        <v>8</v>
      </c>
    </row>
    <row r="3707" spans="1:2" ht="78.75">
      <c r="A3707" s="43" t="s">
        <v>3783</v>
      </c>
      <c r="B3707" s="44">
        <v>5</v>
      </c>
    </row>
    <row r="3708" spans="1:2" ht="78.75">
      <c r="A3708" s="43" t="s">
        <v>3784</v>
      </c>
      <c r="B3708" s="44">
        <v>4</v>
      </c>
    </row>
    <row r="3709" spans="1:2" ht="67.5">
      <c r="A3709" s="43" t="s">
        <v>3785</v>
      </c>
      <c r="B3709" s="44">
        <v>15</v>
      </c>
    </row>
    <row r="3710" spans="1:2" ht="67.5">
      <c r="A3710" s="43" t="s">
        <v>3786</v>
      </c>
      <c r="B3710" s="44">
        <v>12</v>
      </c>
    </row>
    <row r="3711" spans="1:2" ht="67.5">
      <c r="A3711" s="43" t="s">
        <v>3787</v>
      </c>
      <c r="B3711" s="44">
        <v>8</v>
      </c>
    </row>
    <row r="3712" spans="1:2" ht="67.5">
      <c r="A3712" s="43" t="s">
        <v>3788</v>
      </c>
      <c r="B3712" s="44">
        <v>7</v>
      </c>
    </row>
    <row r="3713" spans="1:2" ht="67.5">
      <c r="A3713" s="43" t="s">
        <v>3789</v>
      </c>
      <c r="B3713" s="44">
        <v>2</v>
      </c>
    </row>
    <row r="3714" spans="1:2" ht="67.5">
      <c r="A3714" s="43" t="s">
        <v>3790</v>
      </c>
      <c r="B3714" s="44">
        <v>5</v>
      </c>
    </row>
    <row r="3715" spans="1:2" ht="78.75">
      <c r="A3715" s="43" t="s">
        <v>3791</v>
      </c>
      <c r="B3715" s="44">
        <v>25</v>
      </c>
    </row>
    <row r="3716" spans="1:2" ht="78.75">
      <c r="A3716" s="43" t="s">
        <v>3792</v>
      </c>
      <c r="B3716" s="44">
        <v>23</v>
      </c>
    </row>
    <row r="3717" spans="1:2" ht="78.75">
      <c r="A3717" s="43" t="s">
        <v>3793</v>
      </c>
      <c r="B3717" s="44">
        <v>25</v>
      </c>
    </row>
    <row r="3718" spans="1:2" ht="78.75">
      <c r="A3718" s="43" t="s">
        <v>3794</v>
      </c>
      <c r="B3718" s="44">
        <v>21</v>
      </c>
    </row>
    <row r="3719" spans="1:2" ht="78.75">
      <c r="A3719" s="43" t="s">
        <v>3795</v>
      </c>
      <c r="B3719" s="44">
        <v>25</v>
      </c>
    </row>
    <row r="3720" spans="1:2" ht="78.75">
      <c r="A3720" s="43" t="s">
        <v>3796</v>
      </c>
      <c r="B3720" s="44">
        <v>23</v>
      </c>
    </row>
    <row r="3721" spans="1:2" ht="78.75">
      <c r="A3721" s="43" t="s">
        <v>3797</v>
      </c>
      <c r="B3721" s="44">
        <v>28</v>
      </c>
    </row>
    <row r="3722" spans="1:2" ht="78.75">
      <c r="A3722" s="43" t="s">
        <v>3798</v>
      </c>
      <c r="B3722" s="44">
        <v>36</v>
      </c>
    </row>
    <row r="3723" spans="1:2" ht="78.75">
      <c r="A3723" s="43" t="s">
        <v>3799</v>
      </c>
      <c r="B3723" s="44">
        <v>18</v>
      </c>
    </row>
    <row r="3724" spans="1:2" ht="78.75">
      <c r="A3724" s="43" t="s">
        <v>3800</v>
      </c>
      <c r="B3724" s="44">
        <v>29</v>
      </c>
    </row>
    <row r="3725" spans="1:2" ht="78.75">
      <c r="A3725" s="43" t="s">
        <v>3801</v>
      </c>
      <c r="B3725" s="44">
        <v>28</v>
      </c>
    </row>
    <row r="3726" spans="1:2" ht="78.75">
      <c r="A3726" s="43" t="s">
        <v>3802</v>
      </c>
      <c r="B3726" s="44">
        <v>27</v>
      </c>
    </row>
    <row r="3727" spans="1:2" ht="90">
      <c r="A3727" s="43" t="s">
        <v>3803</v>
      </c>
      <c r="B3727" s="44">
        <v>21</v>
      </c>
    </row>
    <row r="3728" spans="1:2" ht="90">
      <c r="A3728" s="43" t="s">
        <v>3804</v>
      </c>
      <c r="B3728" s="44">
        <v>19</v>
      </c>
    </row>
    <row r="3729" spans="1:2" ht="90">
      <c r="A3729" s="43" t="s">
        <v>3805</v>
      </c>
      <c r="B3729" s="44">
        <v>16</v>
      </c>
    </row>
    <row r="3730" spans="1:2" ht="90">
      <c r="A3730" s="43" t="s">
        <v>3806</v>
      </c>
      <c r="B3730" s="44">
        <v>13</v>
      </c>
    </row>
    <row r="3731" spans="1:2" ht="90">
      <c r="A3731" s="43" t="s">
        <v>3807</v>
      </c>
      <c r="B3731" s="44">
        <v>16</v>
      </c>
    </row>
    <row r="3732" spans="1:2" ht="90">
      <c r="A3732" s="43" t="s">
        <v>3808</v>
      </c>
      <c r="B3732" s="44">
        <v>7</v>
      </c>
    </row>
    <row r="3733" spans="1:2" ht="67.5">
      <c r="A3733" s="43" t="s">
        <v>3809</v>
      </c>
      <c r="B3733" s="44">
        <v>8</v>
      </c>
    </row>
    <row r="3734" spans="1:2" ht="67.5">
      <c r="A3734" s="43" t="s">
        <v>3810</v>
      </c>
      <c r="B3734" s="44">
        <v>8</v>
      </c>
    </row>
    <row r="3735" spans="1:2" ht="67.5">
      <c r="A3735" s="43" t="s">
        <v>3811</v>
      </c>
      <c r="B3735" s="44">
        <v>8</v>
      </c>
    </row>
    <row r="3736" spans="1:2" ht="67.5">
      <c r="A3736" s="43" t="s">
        <v>3812</v>
      </c>
      <c r="B3736" s="44">
        <v>2</v>
      </c>
    </row>
    <row r="3737" spans="1:2" ht="78.75">
      <c r="A3737" s="43" t="s">
        <v>3813</v>
      </c>
      <c r="B3737" s="44">
        <v>13</v>
      </c>
    </row>
    <row r="3738" spans="1:2" ht="78.75">
      <c r="A3738" s="43" t="s">
        <v>3814</v>
      </c>
      <c r="B3738" s="44">
        <v>15</v>
      </c>
    </row>
    <row r="3739" spans="1:2" ht="78.75">
      <c r="A3739" s="43" t="s">
        <v>3815</v>
      </c>
      <c r="B3739" s="44">
        <v>9</v>
      </c>
    </row>
    <row r="3740" spans="1:2" ht="78.75">
      <c r="A3740" s="43" t="s">
        <v>3816</v>
      </c>
      <c r="B3740" s="44">
        <v>15</v>
      </c>
    </row>
    <row r="3741" spans="1:2" ht="78.75">
      <c r="A3741" s="43" t="s">
        <v>3817</v>
      </c>
      <c r="B3741" s="44">
        <v>20</v>
      </c>
    </row>
    <row r="3742" spans="1:2" ht="78.75">
      <c r="A3742" s="43" t="s">
        <v>3818</v>
      </c>
      <c r="B3742" s="44">
        <v>9</v>
      </c>
    </row>
    <row r="3743" spans="1:2" ht="67.5">
      <c r="A3743" s="43" t="s">
        <v>3819</v>
      </c>
      <c r="B3743" s="44">
        <v>9</v>
      </c>
    </row>
    <row r="3744" spans="1:2" ht="67.5">
      <c r="A3744" s="43" t="s">
        <v>3820</v>
      </c>
      <c r="B3744" s="44">
        <v>7</v>
      </c>
    </row>
    <row r="3745" spans="1:2" ht="78.75">
      <c r="A3745" s="43" t="s">
        <v>3821</v>
      </c>
      <c r="B3745" s="44">
        <v>8</v>
      </c>
    </row>
    <row r="3746" spans="1:2" ht="78.75">
      <c r="A3746" s="43" t="s">
        <v>3822</v>
      </c>
      <c r="B3746" s="44">
        <v>7</v>
      </c>
    </row>
    <row r="3747" spans="1:2" ht="78.75">
      <c r="A3747" s="43" t="s">
        <v>3823</v>
      </c>
      <c r="B3747" s="45"/>
    </row>
    <row r="3748" spans="1:2" ht="45">
      <c r="A3748" s="43" t="s">
        <v>3824</v>
      </c>
      <c r="B3748" s="44">
        <v>26</v>
      </c>
    </row>
    <row r="3749" spans="1:2" ht="45">
      <c r="A3749" s="43" t="s">
        <v>3825</v>
      </c>
      <c r="B3749" s="44">
        <v>26</v>
      </c>
    </row>
    <row r="3750" spans="1:2" ht="45">
      <c r="A3750" s="43" t="s">
        <v>3826</v>
      </c>
      <c r="B3750" s="44">
        <v>22</v>
      </c>
    </row>
    <row r="3751" spans="1:2" ht="45">
      <c r="A3751" s="43" t="s">
        <v>3827</v>
      </c>
      <c r="B3751" s="44">
        <v>21</v>
      </c>
    </row>
    <row r="3752" spans="1:2" ht="45">
      <c r="A3752" s="43" t="s">
        <v>3828</v>
      </c>
      <c r="B3752" s="44">
        <v>19</v>
      </c>
    </row>
    <row r="3753" spans="1:2" ht="56.25">
      <c r="A3753" s="43" t="s">
        <v>3829</v>
      </c>
      <c r="B3753" s="44">
        <v>24</v>
      </c>
    </row>
    <row r="3754" spans="1:2" ht="67.5">
      <c r="A3754" s="43" t="s">
        <v>3830</v>
      </c>
      <c r="B3754" s="44">
        <v>26</v>
      </c>
    </row>
    <row r="3755" spans="1:2" ht="67.5">
      <c r="A3755" s="43" t="s">
        <v>3831</v>
      </c>
      <c r="B3755" s="44">
        <v>24</v>
      </c>
    </row>
    <row r="3756" spans="1:2" ht="67.5">
      <c r="A3756" s="43" t="s">
        <v>3832</v>
      </c>
      <c r="B3756" s="44">
        <v>17</v>
      </c>
    </row>
    <row r="3757" spans="1:2" ht="67.5">
      <c r="A3757" s="43" t="s">
        <v>3833</v>
      </c>
      <c r="B3757" s="44">
        <v>21</v>
      </c>
    </row>
    <row r="3758" spans="1:2" ht="67.5">
      <c r="A3758" s="43" t="s">
        <v>3834</v>
      </c>
      <c r="B3758" s="44">
        <v>15</v>
      </c>
    </row>
    <row r="3759" spans="1:2" ht="67.5">
      <c r="A3759" s="43" t="s">
        <v>3835</v>
      </c>
      <c r="B3759" s="44">
        <v>12</v>
      </c>
    </row>
    <row r="3760" spans="1:2" ht="67.5">
      <c r="A3760" s="43" t="s">
        <v>3836</v>
      </c>
      <c r="B3760" s="44">
        <v>14</v>
      </c>
    </row>
    <row r="3761" spans="1:2" ht="67.5">
      <c r="A3761" s="43" t="s">
        <v>3837</v>
      </c>
      <c r="B3761" s="44">
        <v>6</v>
      </c>
    </row>
    <row r="3762" spans="1:2" ht="67.5">
      <c r="A3762" s="43" t="s">
        <v>3838</v>
      </c>
      <c r="B3762" s="44">
        <v>6</v>
      </c>
    </row>
    <row r="3763" spans="1:2" ht="67.5">
      <c r="A3763" s="43" t="s">
        <v>3839</v>
      </c>
      <c r="B3763" s="44">
        <v>6</v>
      </c>
    </row>
    <row r="3764" spans="1:2" ht="56.25">
      <c r="A3764" s="43" t="s">
        <v>3840</v>
      </c>
      <c r="B3764" s="44">
        <v>25</v>
      </c>
    </row>
    <row r="3765" spans="1:2" ht="56.25">
      <c r="A3765" s="43" t="s">
        <v>3841</v>
      </c>
      <c r="B3765" s="44">
        <v>23</v>
      </c>
    </row>
    <row r="3766" spans="1:2" ht="56.25">
      <c r="A3766" s="43" t="s">
        <v>3842</v>
      </c>
      <c r="B3766" s="44">
        <v>20</v>
      </c>
    </row>
    <row r="3767" spans="1:2" ht="56.25">
      <c r="A3767" s="43" t="s">
        <v>3843</v>
      </c>
      <c r="B3767" s="44">
        <v>18</v>
      </c>
    </row>
    <row r="3768" spans="1:2" ht="56.25">
      <c r="A3768" s="43" t="s">
        <v>3844</v>
      </c>
      <c r="B3768" s="44">
        <v>19</v>
      </c>
    </row>
    <row r="3769" spans="1:2" ht="56.25">
      <c r="A3769" s="43" t="s">
        <v>3845</v>
      </c>
      <c r="B3769" s="44">
        <v>15</v>
      </c>
    </row>
    <row r="3770" spans="1:2" ht="56.25">
      <c r="A3770" s="43" t="s">
        <v>3846</v>
      </c>
      <c r="B3770" s="44">
        <v>23</v>
      </c>
    </row>
    <row r="3771" spans="1:2" ht="56.25">
      <c r="A3771" s="43" t="s">
        <v>3847</v>
      </c>
      <c r="B3771" s="44">
        <v>23</v>
      </c>
    </row>
    <row r="3772" spans="1:2" ht="56.25">
      <c r="A3772" s="43" t="s">
        <v>3848</v>
      </c>
      <c r="B3772" s="44">
        <v>21</v>
      </c>
    </row>
    <row r="3773" spans="1:2" ht="56.25">
      <c r="A3773" s="43" t="s">
        <v>3849</v>
      </c>
      <c r="B3773" s="44">
        <v>22</v>
      </c>
    </row>
    <row r="3774" spans="1:2" ht="56.25">
      <c r="A3774" s="43" t="s">
        <v>3850</v>
      </c>
      <c r="B3774" s="44">
        <v>22</v>
      </c>
    </row>
    <row r="3775" spans="1:2" ht="56.25">
      <c r="A3775" s="43" t="s">
        <v>3851</v>
      </c>
      <c r="B3775" s="44">
        <v>22</v>
      </c>
    </row>
    <row r="3776" spans="1:2" ht="67.5">
      <c r="A3776" s="43" t="s">
        <v>3852</v>
      </c>
      <c r="B3776" s="44">
        <v>5</v>
      </c>
    </row>
    <row r="3777" spans="1:2" ht="67.5">
      <c r="A3777" s="43" t="s">
        <v>3853</v>
      </c>
      <c r="B3777" s="44">
        <v>2</v>
      </c>
    </row>
    <row r="3778" spans="1:2" ht="78.75">
      <c r="A3778" s="43" t="s">
        <v>3854</v>
      </c>
      <c r="B3778" s="44">
        <v>1</v>
      </c>
    </row>
    <row r="3779" spans="1:2" ht="56.25">
      <c r="A3779" s="43" t="s">
        <v>3855</v>
      </c>
      <c r="B3779" s="44">
        <v>20</v>
      </c>
    </row>
    <row r="3780" spans="1:2" ht="56.25">
      <c r="A3780" s="43" t="s">
        <v>3856</v>
      </c>
      <c r="B3780" s="44">
        <v>23</v>
      </c>
    </row>
    <row r="3781" spans="1:2" ht="56.25">
      <c r="A3781" s="43" t="s">
        <v>3857</v>
      </c>
      <c r="B3781" s="44">
        <v>22</v>
      </c>
    </row>
    <row r="3782" spans="1:2" ht="56.25">
      <c r="A3782" s="43" t="s">
        <v>3858</v>
      </c>
      <c r="B3782" s="44">
        <v>23</v>
      </c>
    </row>
    <row r="3783" spans="1:2" ht="56.25">
      <c r="A3783" s="43" t="s">
        <v>3859</v>
      </c>
      <c r="B3783" s="44">
        <v>20</v>
      </c>
    </row>
    <row r="3784" spans="1:2" ht="56.25">
      <c r="A3784" s="43" t="s">
        <v>3860</v>
      </c>
      <c r="B3784" s="44">
        <v>21</v>
      </c>
    </row>
    <row r="3785" spans="1:2" ht="56.25">
      <c r="A3785" s="43" t="s">
        <v>3861</v>
      </c>
      <c r="B3785" s="44">
        <v>22</v>
      </c>
    </row>
    <row r="3786" spans="1:2" ht="56.25">
      <c r="A3786" s="43" t="s">
        <v>3862</v>
      </c>
      <c r="B3786" s="44">
        <v>25</v>
      </c>
    </row>
    <row r="3787" spans="1:2" ht="56.25">
      <c r="A3787" s="43" t="s">
        <v>3863</v>
      </c>
      <c r="B3787" s="44">
        <v>23</v>
      </c>
    </row>
    <row r="3788" spans="1:2" ht="56.25">
      <c r="A3788" s="43" t="s">
        <v>3864</v>
      </c>
      <c r="B3788" s="44">
        <v>23</v>
      </c>
    </row>
    <row r="3789" spans="1:2" ht="56.25">
      <c r="A3789" s="43" t="s">
        <v>3865</v>
      </c>
      <c r="B3789" s="44">
        <v>21</v>
      </c>
    </row>
    <row r="3790" spans="1:2" ht="56.25">
      <c r="A3790" s="43" t="s">
        <v>3866</v>
      </c>
      <c r="B3790" s="44">
        <v>23</v>
      </c>
    </row>
    <row r="3791" spans="1:2" ht="56.25">
      <c r="A3791" s="43" t="s">
        <v>3867</v>
      </c>
      <c r="B3791" s="45"/>
    </row>
    <row r="3792" spans="1:2" ht="56.25">
      <c r="A3792" s="43" t="s">
        <v>3868</v>
      </c>
      <c r="B3792" s="45"/>
    </row>
    <row r="3793" spans="1:2" ht="56.25">
      <c r="A3793" s="43" t="s">
        <v>3869</v>
      </c>
      <c r="B3793" s="45"/>
    </row>
    <row r="3794" spans="1:2" ht="56.25">
      <c r="A3794" s="43" t="s">
        <v>3870</v>
      </c>
      <c r="B3794" s="44">
        <v>2</v>
      </c>
    </row>
    <row r="3795" spans="1:2" ht="56.25">
      <c r="A3795" s="43" t="s">
        <v>3871</v>
      </c>
      <c r="B3795" s="44">
        <v>5</v>
      </c>
    </row>
    <row r="3796" spans="1:2" ht="56.25">
      <c r="A3796" s="43" t="s">
        <v>3872</v>
      </c>
      <c r="B3796" s="44">
        <v>1</v>
      </c>
    </row>
    <row r="3797" spans="1:2" ht="67.5">
      <c r="A3797" s="43" t="s">
        <v>3873</v>
      </c>
      <c r="B3797" s="45"/>
    </row>
    <row r="3798" spans="1:2" ht="67.5">
      <c r="A3798" s="43" t="s">
        <v>3874</v>
      </c>
      <c r="B3798" s="45"/>
    </row>
    <row r="3799" spans="1:2" ht="67.5">
      <c r="A3799" s="43" t="s">
        <v>3875</v>
      </c>
      <c r="B3799" s="45"/>
    </row>
    <row r="3800" spans="1:2" ht="67.5">
      <c r="A3800" s="43" t="s">
        <v>3876</v>
      </c>
      <c r="B3800" s="44">
        <v>11</v>
      </c>
    </row>
    <row r="3801" spans="1:2" ht="67.5">
      <c r="A3801" s="43" t="s">
        <v>3877</v>
      </c>
      <c r="B3801" s="45"/>
    </row>
    <row r="3802" spans="1:2" ht="67.5">
      <c r="A3802" s="43" t="s">
        <v>3878</v>
      </c>
      <c r="B3802" s="44">
        <v>1</v>
      </c>
    </row>
    <row r="3803" spans="1:2" ht="90">
      <c r="A3803" s="43" t="s">
        <v>3879</v>
      </c>
      <c r="B3803" s="44">
        <v>1</v>
      </c>
    </row>
    <row r="3804" spans="1:2" ht="90">
      <c r="A3804" s="43" t="s">
        <v>3880</v>
      </c>
      <c r="B3804" s="44">
        <v>11</v>
      </c>
    </row>
    <row r="3805" spans="1:2" ht="90">
      <c r="A3805" s="43" t="s">
        <v>3881</v>
      </c>
      <c r="B3805" s="44">
        <v>4</v>
      </c>
    </row>
    <row r="3806" spans="1:2" ht="90">
      <c r="A3806" s="43" t="s">
        <v>3882</v>
      </c>
      <c r="B3806" s="44">
        <v>3</v>
      </c>
    </row>
    <row r="3807" spans="1:2" ht="90">
      <c r="A3807" s="43" t="s">
        <v>3883</v>
      </c>
      <c r="B3807" s="45"/>
    </row>
    <row r="3808" spans="1:2" ht="56.25">
      <c r="A3808" s="43" t="s">
        <v>3884</v>
      </c>
      <c r="B3808" s="44">
        <v>1</v>
      </c>
    </row>
    <row r="3809" spans="1:2" ht="67.5">
      <c r="A3809" s="43" t="s">
        <v>3885</v>
      </c>
      <c r="B3809" s="44">
        <v>18</v>
      </c>
    </row>
    <row r="3810" spans="1:2" ht="67.5">
      <c r="A3810" s="43" t="s">
        <v>3886</v>
      </c>
      <c r="B3810" s="44">
        <v>16</v>
      </c>
    </row>
    <row r="3811" spans="1:2" ht="67.5">
      <c r="A3811" s="43" t="s">
        <v>3887</v>
      </c>
      <c r="B3811" s="44">
        <v>18</v>
      </c>
    </row>
    <row r="3812" spans="1:2" ht="67.5">
      <c r="A3812" s="43" t="s">
        <v>3888</v>
      </c>
      <c r="B3812" s="44">
        <v>20</v>
      </c>
    </row>
    <row r="3813" spans="1:2" ht="67.5">
      <c r="A3813" s="43" t="s">
        <v>3889</v>
      </c>
      <c r="B3813" s="44">
        <v>21</v>
      </c>
    </row>
    <row r="3814" spans="1:2" ht="67.5">
      <c r="A3814" s="43" t="s">
        <v>3890</v>
      </c>
      <c r="B3814" s="44">
        <v>19</v>
      </c>
    </row>
    <row r="3815" spans="1:2" ht="67.5">
      <c r="A3815" s="43" t="s">
        <v>3891</v>
      </c>
      <c r="B3815" s="44">
        <v>17</v>
      </c>
    </row>
    <row r="3816" spans="1:2" ht="67.5">
      <c r="A3816" s="43" t="s">
        <v>3892</v>
      </c>
      <c r="B3816" s="44">
        <v>21</v>
      </c>
    </row>
    <row r="3817" spans="1:2" ht="67.5">
      <c r="A3817" s="43" t="s">
        <v>3893</v>
      </c>
      <c r="B3817" s="44">
        <v>21</v>
      </c>
    </row>
    <row r="3818" spans="1:2" ht="67.5">
      <c r="A3818" s="43" t="s">
        <v>3894</v>
      </c>
      <c r="B3818" s="44">
        <v>20</v>
      </c>
    </row>
    <row r="3819" spans="1:2" ht="56.25">
      <c r="A3819" s="43" t="s">
        <v>3895</v>
      </c>
      <c r="B3819" s="44">
        <v>11</v>
      </c>
    </row>
    <row r="3820" spans="1:2" ht="56.25">
      <c r="A3820" s="43" t="s">
        <v>3896</v>
      </c>
      <c r="B3820" s="44">
        <v>11</v>
      </c>
    </row>
    <row r="3821" spans="1:2" ht="56.25">
      <c r="A3821" s="43" t="s">
        <v>3897</v>
      </c>
      <c r="B3821" s="44">
        <v>11</v>
      </c>
    </row>
    <row r="3822" spans="1:2" ht="56.25">
      <c r="A3822" s="43" t="s">
        <v>3898</v>
      </c>
      <c r="B3822" s="44">
        <v>12</v>
      </c>
    </row>
    <row r="3823" spans="1:2" ht="56.25">
      <c r="A3823" s="43" t="s">
        <v>3899</v>
      </c>
      <c r="B3823" s="44">
        <v>9</v>
      </c>
    </row>
    <row r="3824" spans="1:2" ht="56.25">
      <c r="A3824" s="43" t="s">
        <v>3900</v>
      </c>
      <c r="B3824" s="44">
        <v>20</v>
      </c>
    </row>
    <row r="3825" spans="1:2" ht="56.25">
      <c r="A3825" s="43" t="s">
        <v>3901</v>
      </c>
      <c r="B3825" s="44">
        <v>20</v>
      </c>
    </row>
    <row r="3826" spans="1:2" ht="56.25">
      <c r="A3826" s="43" t="s">
        <v>3902</v>
      </c>
      <c r="B3826" s="44">
        <v>17</v>
      </c>
    </row>
    <row r="3827" spans="1:2" ht="56.25">
      <c r="A3827" s="43" t="s">
        <v>3903</v>
      </c>
      <c r="B3827" s="44">
        <v>24</v>
      </c>
    </row>
    <row r="3828" spans="1:2" ht="56.25">
      <c r="A3828" s="43" t="s">
        <v>3904</v>
      </c>
      <c r="B3828" s="44">
        <v>21</v>
      </c>
    </row>
    <row r="3829" spans="1:2" ht="56.25">
      <c r="A3829" s="43" t="s">
        <v>3905</v>
      </c>
      <c r="B3829" s="44">
        <v>5</v>
      </c>
    </row>
    <row r="3830" spans="1:2" ht="56.25">
      <c r="A3830" s="43" t="s">
        <v>3906</v>
      </c>
      <c r="B3830" s="44">
        <v>2</v>
      </c>
    </row>
    <row r="3831" spans="1:2" ht="56.25">
      <c r="A3831" s="43" t="s">
        <v>3907</v>
      </c>
      <c r="B3831" s="44">
        <v>9</v>
      </c>
    </row>
    <row r="3832" spans="1:2" ht="56.25">
      <c r="A3832" s="43" t="s">
        <v>3908</v>
      </c>
      <c r="B3832" s="44">
        <v>7</v>
      </c>
    </row>
    <row r="3833" spans="1:2" ht="67.5">
      <c r="A3833" s="43" t="s">
        <v>3909</v>
      </c>
      <c r="B3833" s="44">
        <v>1</v>
      </c>
    </row>
    <row r="3834" spans="1:2" ht="67.5">
      <c r="A3834" s="43" t="s">
        <v>3910</v>
      </c>
      <c r="B3834" s="44">
        <v>8</v>
      </c>
    </row>
    <row r="3835" spans="1:2" ht="67.5">
      <c r="A3835" s="43" t="s">
        <v>3911</v>
      </c>
      <c r="B3835" s="44">
        <v>7</v>
      </c>
    </row>
    <row r="3836" spans="1:2" ht="56.25">
      <c r="A3836" s="43" t="s">
        <v>3912</v>
      </c>
      <c r="B3836" s="44">
        <v>4</v>
      </c>
    </row>
    <row r="3837" spans="1:2" ht="56.25">
      <c r="A3837" s="43" t="s">
        <v>3913</v>
      </c>
      <c r="B3837" s="44">
        <v>4</v>
      </c>
    </row>
    <row r="3838" spans="1:2" ht="56.25">
      <c r="A3838" s="43" t="s">
        <v>3914</v>
      </c>
      <c r="B3838" s="44">
        <v>15</v>
      </c>
    </row>
    <row r="3839" spans="1:2" ht="56.25">
      <c r="A3839" s="43" t="s">
        <v>3915</v>
      </c>
      <c r="B3839" s="44">
        <v>14</v>
      </c>
    </row>
    <row r="3840" spans="1:2" ht="56.25">
      <c r="A3840" s="43" t="s">
        <v>3916</v>
      </c>
      <c r="B3840" s="44">
        <v>12</v>
      </c>
    </row>
    <row r="3841" spans="1:2" ht="56.25">
      <c r="A3841" s="43" t="s">
        <v>3917</v>
      </c>
      <c r="B3841" s="44">
        <v>17</v>
      </c>
    </row>
    <row r="3842" spans="1:2" ht="56.25">
      <c r="A3842" s="43" t="s">
        <v>3918</v>
      </c>
      <c r="B3842" s="44">
        <v>17</v>
      </c>
    </row>
    <row r="3843" spans="1:2" ht="56.25">
      <c r="A3843" s="43" t="s">
        <v>3919</v>
      </c>
      <c r="B3843" s="44">
        <v>18</v>
      </c>
    </row>
    <row r="3844" spans="1:2" ht="56.25">
      <c r="A3844" s="43" t="s">
        <v>3920</v>
      </c>
      <c r="B3844" s="44">
        <v>17</v>
      </c>
    </row>
    <row r="3845" spans="1:2" ht="56.25">
      <c r="A3845" s="43" t="s">
        <v>3921</v>
      </c>
      <c r="B3845" s="44">
        <v>17</v>
      </c>
    </row>
    <row r="3846" spans="1:2" ht="56.25">
      <c r="A3846" s="43" t="s">
        <v>3922</v>
      </c>
      <c r="B3846" s="44">
        <v>6</v>
      </c>
    </row>
    <row r="3847" spans="1:2" ht="56.25">
      <c r="A3847" s="43" t="s">
        <v>3923</v>
      </c>
      <c r="B3847" s="44">
        <v>14</v>
      </c>
    </row>
    <row r="3848" spans="1:2" ht="56.25">
      <c r="A3848" s="43" t="s">
        <v>3924</v>
      </c>
      <c r="B3848" s="44">
        <v>16</v>
      </c>
    </row>
    <row r="3849" spans="1:2" ht="56.25">
      <c r="A3849" s="43" t="s">
        <v>3925</v>
      </c>
      <c r="B3849" s="44">
        <v>16</v>
      </c>
    </row>
    <row r="3850" spans="1:2" ht="56.25">
      <c r="A3850" s="43" t="s">
        <v>3926</v>
      </c>
      <c r="B3850" s="44">
        <v>5</v>
      </c>
    </row>
    <row r="3851" spans="1:2" ht="56.25">
      <c r="A3851" s="43" t="s">
        <v>3927</v>
      </c>
      <c r="B3851" s="44">
        <v>9</v>
      </c>
    </row>
    <row r="3852" spans="1:2" ht="56.25">
      <c r="A3852" s="43" t="s">
        <v>3928</v>
      </c>
      <c r="B3852" s="44">
        <v>11</v>
      </c>
    </row>
    <row r="3853" spans="1:2" ht="56.25">
      <c r="A3853" s="43" t="s">
        <v>3929</v>
      </c>
      <c r="B3853" s="44">
        <v>14</v>
      </c>
    </row>
    <row r="3854" spans="1:2" ht="56.25">
      <c r="A3854" s="43" t="s">
        <v>3930</v>
      </c>
      <c r="B3854" s="44">
        <v>14</v>
      </c>
    </row>
    <row r="3855" spans="1:2" ht="56.25">
      <c r="A3855" s="43" t="s">
        <v>3931</v>
      </c>
      <c r="B3855" s="44">
        <v>11</v>
      </c>
    </row>
    <row r="3856" spans="1:2" ht="56.25">
      <c r="A3856" s="43" t="s">
        <v>3932</v>
      </c>
      <c r="B3856" s="44">
        <v>1</v>
      </c>
    </row>
    <row r="3857" spans="1:2" ht="56.25">
      <c r="A3857" s="43" t="s">
        <v>3933</v>
      </c>
      <c r="B3857" s="44">
        <v>7</v>
      </c>
    </row>
    <row r="3858" spans="1:2" ht="56.25">
      <c r="A3858" s="43" t="s">
        <v>3934</v>
      </c>
      <c r="B3858" s="44">
        <v>9</v>
      </c>
    </row>
    <row r="3859" spans="1:2" ht="56.25">
      <c r="A3859" s="43" t="s">
        <v>3935</v>
      </c>
      <c r="B3859" s="44">
        <v>9</v>
      </c>
    </row>
    <row r="3860" spans="1:2" ht="56.25">
      <c r="A3860" s="43" t="s">
        <v>3936</v>
      </c>
      <c r="B3860" s="44">
        <v>1</v>
      </c>
    </row>
    <row r="3861" spans="1:2" ht="56.25">
      <c r="A3861" s="43" t="s">
        <v>3937</v>
      </c>
      <c r="B3861" s="44">
        <v>11</v>
      </c>
    </row>
    <row r="3862" spans="1:2" ht="56.25">
      <c r="A3862" s="43" t="s">
        <v>3938</v>
      </c>
      <c r="B3862" s="44">
        <v>18</v>
      </c>
    </row>
    <row r="3863" spans="1:2" ht="56.25">
      <c r="A3863" s="43" t="s">
        <v>3939</v>
      </c>
      <c r="B3863" s="44">
        <v>23</v>
      </c>
    </row>
    <row r="3864" spans="1:2" ht="56.25">
      <c r="A3864" s="43" t="s">
        <v>3940</v>
      </c>
      <c r="B3864" s="44">
        <v>24</v>
      </c>
    </row>
    <row r="3865" spans="1:2" ht="56.25">
      <c r="A3865" s="43" t="s">
        <v>3941</v>
      </c>
      <c r="B3865" s="44">
        <v>16</v>
      </c>
    </row>
    <row r="3866" spans="1:2" ht="56.25">
      <c r="A3866" s="43" t="s">
        <v>3942</v>
      </c>
      <c r="B3866" s="44">
        <v>21</v>
      </c>
    </row>
    <row r="3867" spans="1:2" ht="56.25">
      <c r="A3867" s="43" t="s">
        <v>3943</v>
      </c>
      <c r="B3867" s="44">
        <v>24</v>
      </c>
    </row>
    <row r="3868" spans="1:2" ht="56.25">
      <c r="A3868" s="43" t="s">
        <v>3944</v>
      </c>
      <c r="B3868" s="44">
        <v>24</v>
      </c>
    </row>
    <row r="3869" spans="1:2" ht="56.25">
      <c r="A3869" s="43" t="s">
        <v>3945</v>
      </c>
      <c r="B3869" s="44">
        <v>23</v>
      </c>
    </row>
    <row r="3870" spans="1:2" ht="56.25">
      <c r="A3870" s="43" t="s">
        <v>3946</v>
      </c>
      <c r="B3870" s="44">
        <v>22</v>
      </c>
    </row>
    <row r="3871" spans="1:2" ht="67.5">
      <c r="A3871" s="43" t="s">
        <v>3947</v>
      </c>
      <c r="B3871" s="44">
        <v>6</v>
      </c>
    </row>
    <row r="3872" spans="1:2" ht="67.5">
      <c r="A3872" s="43" t="s">
        <v>3948</v>
      </c>
      <c r="B3872" s="44">
        <v>8</v>
      </c>
    </row>
    <row r="3873" spans="1:2" ht="67.5">
      <c r="A3873" s="43" t="s">
        <v>3949</v>
      </c>
      <c r="B3873" s="44">
        <v>14</v>
      </c>
    </row>
    <row r="3874" spans="1:2" ht="67.5">
      <c r="A3874" s="43" t="s">
        <v>3950</v>
      </c>
      <c r="B3874" s="44">
        <v>11</v>
      </c>
    </row>
    <row r="3875" spans="1:2" ht="67.5">
      <c r="A3875" s="43" t="s">
        <v>3951</v>
      </c>
      <c r="B3875" s="44">
        <v>9</v>
      </c>
    </row>
    <row r="3876" spans="1:2" ht="67.5">
      <c r="A3876" s="43" t="s">
        <v>3952</v>
      </c>
      <c r="B3876" s="44">
        <v>12</v>
      </c>
    </row>
    <row r="3877" spans="1:2" ht="67.5">
      <c r="A3877" s="43" t="s">
        <v>3953</v>
      </c>
      <c r="B3877" s="44">
        <v>13</v>
      </c>
    </row>
    <row r="3878" spans="1:2" ht="67.5">
      <c r="A3878" s="43" t="s">
        <v>3954</v>
      </c>
      <c r="B3878" s="44">
        <v>11</v>
      </c>
    </row>
    <row r="3879" spans="1:2" ht="56.25">
      <c r="A3879" s="43" t="s">
        <v>3955</v>
      </c>
      <c r="B3879" s="44">
        <v>4</v>
      </c>
    </row>
    <row r="3880" spans="1:2" ht="56.25">
      <c r="A3880" s="43" t="s">
        <v>3956</v>
      </c>
      <c r="B3880" s="44">
        <v>11</v>
      </c>
    </row>
    <row r="3881" spans="1:2" ht="56.25">
      <c r="A3881" s="43" t="s">
        <v>3957</v>
      </c>
      <c r="B3881" s="44">
        <v>10</v>
      </c>
    </row>
    <row r="3882" spans="1:2" ht="56.25">
      <c r="A3882" s="43" t="s">
        <v>3958</v>
      </c>
      <c r="B3882" s="44">
        <v>12</v>
      </c>
    </row>
    <row r="3883" spans="1:2" ht="56.25">
      <c r="A3883" s="43" t="s">
        <v>3959</v>
      </c>
      <c r="B3883" s="44">
        <v>7</v>
      </c>
    </row>
    <row r="3884" spans="1:2" ht="56.25">
      <c r="A3884" s="43" t="s">
        <v>3960</v>
      </c>
      <c r="B3884" s="44">
        <v>15</v>
      </c>
    </row>
    <row r="3885" spans="1:2" ht="56.25">
      <c r="A3885" s="43" t="s">
        <v>3961</v>
      </c>
      <c r="B3885" s="44">
        <v>16</v>
      </c>
    </row>
    <row r="3886" spans="1:2" ht="56.25">
      <c r="A3886" s="43" t="s">
        <v>3962</v>
      </c>
      <c r="B3886" s="44">
        <v>16</v>
      </c>
    </row>
    <row r="3887" spans="1:2" ht="56.25">
      <c r="A3887" s="43" t="s">
        <v>3963</v>
      </c>
      <c r="B3887" s="44">
        <v>16</v>
      </c>
    </row>
    <row r="3888" spans="1:2" ht="56.25">
      <c r="A3888" s="43" t="s">
        <v>3964</v>
      </c>
      <c r="B3888" s="44">
        <v>11</v>
      </c>
    </row>
    <row r="3889" spans="1:2" ht="67.5">
      <c r="A3889" s="43" t="s">
        <v>3965</v>
      </c>
      <c r="B3889" s="44">
        <v>20</v>
      </c>
    </row>
    <row r="3890" spans="1:2" ht="67.5">
      <c r="A3890" s="43" t="s">
        <v>3966</v>
      </c>
      <c r="B3890" s="44">
        <v>24</v>
      </c>
    </row>
    <row r="3891" spans="1:2" ht="67.5">
      <c r="A3891" s="43" t="s">
        <v>3967</v>
      </c>
      <c r="B3891" s="44">
        <v>20</v>
      </c>
    </row>
    <row r="3892" spans="1:2" ht="67.5">
      <c r="A3892" s="43" t="s">
        <v>3968</v>
      </c>
      <c r="B3892" s="44">
        <v>23</v>
      </c>
    </row>
    <row r="3893" spans="1:2" ht="67.5">
      <c r="A3893" s="43" t="s">
        <v>3969</v>
      </c>
      <c r="B3893" s="44">
        <v>25</v>
      </c>
    </row>
    <row r="3894" spans="1:2" ht="67.5">
      <c r="A3894" s="43" t="s">
        <v>3970</v>
      </c>
      <c r="B3894" s="44">
        <v>22</v>
      </c>
    </row>
    <row r="3895" spans="1:2" ht="56.25">
      <c r="A3895" s="43" t="s">
        <v>3971</v>
      </c>
      <c r="B3895" s="44">
        <v>7</v>
      </c>
    </row>
    <row r="3896" spans="1:2" ht="56.25">
      <c r="A3896" s="43" t="s">
        <v>3972</v>
      </c>
      <c r="B3896" s="44">
        <v>2</v>
      </c>
    </row>
    <row r="3897" spans="1:2" ht="56.25">
      <c r="A3897" s="43" t="s">
        <v>3973</v>
      </c>
      <c r="B3897" s="45"/>
    </row>
    <row r="3898" spans="1:2" ht="56.25">
      <c r="A3898" s="43" t="s">
        <v>3974</v>
      </c>
      <c r="B3898" s="44">
        <v>5</v>
      </c>
    </row>
    <row r="3899" spans="1:2" ht="56.25">
      <c r="A3899" s="43" t="s">
        <v>3975</v>
      </c>
      <c r="B3899" s="44">
        <v>6</v>
      </c>
    </row>
    <row r="3900" spans="1:2" ht="56.25">
      <c r="A3900" s="43" t="s">
        <v>3976</v>
      </c>
      <c r="B3900" s="44">
        <v>5</v>
      </c>
    </row>
    <row r="3901" spans="1:2" ht="56.25">
      <c r="A3901" s="43" t="s">
        <v>3977</v>
      </c>
      <c r="B3901" s="44">
        <v>6</v>
      </c>
    </row>
    <row r="3902" spans="1:2" ht="56.25">
      <c r="A3902" s="43" t="s">
        <v>3978</v>
      </c>
      <c r="B3902" s="44">
        <v>6</v>
      </c>
    </row>
    <row r="3903" spans="1:2" ht="56.25">
      <c r="A3903" s="43" t="s">
        <v>3979</v>
      </c>
      <c r="B3903" s="44">
        <v>5</v>
      </c>
    </row>
    <row r="3904" spans="1:2" ht="67.5">
      <c r="A3904" s="43" t="s">
        <v>3980</v>
      </c>
      <c r="B3904" s="44">
        <v>2</v>
      </c>
    </row>
    <row r="3905" spans="1:2" ht="67.5">
      <c r="A3905" s="43" t="s">
        <v>3981</v>
      </c>
      <c r="B3905" s="44">
        <v>2</v>
      </c>
    </row>
    <row r="3906" spans="1:2" ht="67.5">
      <c r="A3906" s="43" t="s">
        <v>3982</v>
      </c>
      <c r="B3906" s="44">
        <v>3</v>
      </c>
    </row>
    <row r="3907" spans="1:2" ht="67.5">
      <c r="A3907" s="43" t="s">
        <v>3983</v>
      </c>
      <c r="B3907" s="44">
        <v>2</v>
      </c>
    </row>
    <row r="3908" spans="1:2" ht="78.75">
      <c r="A3908" s="43" t="s">
        <v>3984</v>
      </c>
      <c r="B3908" s="44">
        <v>4</v>
      </c>
    </row>
    <row r="3909" spans="1:2" ht="78.75">
      <c r="A3909" s="43" t="s">
        <v>3985</v>
      </c>
      <c r="B3909" s="44">
        <v>5</v>
      </c>
    </row>
    <row r="3910" spans="1:2" ht="78.75">
      <c r="A3910" s="43" t="s">
        <v>3986</v>
      </c>
      <c r="B3910" s="44">
        <v>5</v>
      </c>
    </row>
    <row r="3911" spans="1:2" ht="78.75">
      <c r="A3911" s="43" t="s">
        <v>3987</v>
      </c>
      <c r="B3911" s="44">
        <v>3</v>
      </c>
    </row>
    <row r="3912" spans="1:2" ht="78.75">
      <c r="A3912" s="43" t="s">
        <v>3988</v>
      </c>
      <c r="B3912" s="44">
        <v>5</v>
      </c>
    </row>
    <row r="3913" spans="1:2" ht="56.25">
      <c r="A3913" s="43" t="s">
        <v>3989</v>
      </c>
      <c r="B3913" s="44">
        <v>6</v>
      </c>
    </row>
    <row r="3914" spans="1:2" ht="56.25">
      <c r="A3914" s="43" t="s">
        <v>3990</v>
      </c>
      <c r="B3914" s="44">
        <v>5</v>
      </c>
    </row>
    <row r="3915" spans="1:2" ht="56.25">
      <c r="A3915" s="43" t="s">
        <v>3991</v>
      </c>
      <c r="B3915" s="44">
        <v>5</v>
      </c>
    </row>
    <row r="3916" spans="1:2" ht="56.25">
      <c r="A3916" s="43" t="s">
        <v>3992</v>
      </c>
      <c r="B3916" s="44">
        <v>5</v>
      </c>
    </row>
    <row r="3917" spans="1:2" ht="56.25">
      <c r="A3917" s="43" t="s">
        <v>3993</v>
      </c>
      <c r="B3917" s="44">
        <v>5</v>
      </c>
    </row>
    <row r="3918" spans="1:2" ht="56.25">
      <c r="A3918" s="43" t="s">
        <v>3994</v>
      </c>
      <c r="B3918" s="44">
        <v>5</v>
      </c>
    </row>
    <row r="3919" spans="1:2" ht="67.5">
      <c r="A3919" s="43" t="s">
        <v>3995</v>
      </c>
      <c r="B3919" s="44">
        <v>19</v>
      </c>
    </row>
    <row r="3920" spans="1:2" ht="67.5">
      <c r="A3920" s="43" t="s">
        <v>3996</v>
      </c>
      <c r="B3920" s="44">
        <v>1</v>
      </c>
    </row>
    <row r="3921" spans="1:2" ht="67.5">
      <c r="A3921" s="43" t="s">
        <v>3997</v>
      </c>
      <c r="B3921" s="44">
        <v>1</v>
      </c>
    </row>
    <row r="3922" spans="1:2" ht="67.5">
      <c r="A3922" s="43" t="s">
        <v>3998</v>
      </c>
      <c r="B3922" s="44">
        <v>17</v>
      </c>
    </row>
    <row r="3923" spans="1:2" ht="56.25">
      <c r="A3923" s="43" t="s">
        <v>3999</v>
      </c>
      <c r="B3923" s="44">
        <v>18</v>
      </c>
    </row>
    <row r="3924" spans="1:2" ht="56.25">
      <c r="A3924" s="43" t="s">
        <v>4000</v>
      </c>
      <c r="B3924" s="44">
        <v>4</v>
      </c>
    </row>
    <row r="3925" spans="1:2" ht="56.25">
      <c r="A3925" s="43" t="s">
        <v>4001</v>
      </c>
      <c r="B3925" s="44">
        <v>19</v>
      </c>
    </row>
    <row r="3926" spans="1:2" ht="78.75">
      <c r="A3926" s="43" t="s">
        <v>4002</v>
      </c>
      <c r="B3926" s="44">
        <v>1</v>
      </c>
    </row>
    <row r="3927" spans="1:2" ht="78.75">
      <c r="A3927" s="43" t="s">
        <v>4003</v>
      </c>
      <c r="B3927" s="44">
        <v>1</v>
      </c>
    </row>
    <row r="3928" spans="1:2" ht="56.25">
      <c r="A3928" s="43" t="s">
        <v>4004</v>
      </c>
      <c r="B3928" s="44">
        <v>1</v>
      </c>
    </row>
    <row r="3929" spans="1:2" ht="78.75">
      <c r="A3929" s="43" t="s">
        <v>4005</v>
      </c>
      <c r="B3929" s="44">
        <v>1</v>
      </c>
    </row>
    <row r="3930" spans="1:2" ht="67.5">
      <c r="A3930" s="43" t="s">
        <v>4006</v>
      </c>
      <c r="B3930" s="44">
        <v>17</v>
      </c>
    </row>
    <row r="3931" spans="1:2" ht="67.5">
      <c r="A3931" s="43" t="s">
        <v>4007</v>
      </c>
      <c r="B3931" s="44">
        <v>14</v>
      </c>
    </row>
    <row r="3932" spans="1:2" ht="67.5">
      <c r="A3932" s="43" t="s">
        <v>4008</v>
      </c>
      <c r="B3932" s="44">
        <v>14</v>
      </c>
    </row>
    <row r="3933" spans="1:2" ht="67.5">
      <c r="A3933" s="43" t="s">
        <v>4009</v>
      </c>
      <c r="B3933" s="44">
        <v>13</v>
      </c>
    </row>
    <row r="3934" spans="1:2" ht="67.5">
      <c r="A3934" s="43" t="s">
        <v>4010</v>
      </c>
      <c r="B3934" s="44">
        <v>6</v>
      </c>
    </row>
    <row r="3935" spans="1:2" ht="67.5">
      <c r="A3935" s="43" t="s">
        <v>4011</v>
      </c>
      <c r="B3935" s="44">
        <v>16</v>
      </c>
    </row>
    <row r="3936" spans="1:2" ht="67.5">
      <c r="A3936" s="43" t="s">
        <v>4012</v>
      </c>
      <c r="B3936" s="44">
        <v>14</v>
      </c>
    </row>
    <row r="3937" spans="1:2" ht="67.5">
      <c r="A3937" s="43" t="s">
        <v>4013</v>
      </c>
      <c r="B3937" s="44">
        <v>13</v>
      </c>
    </row>
    <row r="3938" spans="1:2" ht="67.5">
      <c r="A3938" s="43" t="s">
        <v>4014</v>
      </c>
      <c r="B3938" s="44">
        <v>8</v>
      </c>
    </row>
    <row r="3939" spans="1:2" ht="67.5">
      <c r="A3939" s="43" t="s">
        <v>4015</v>
      </c>
      <c r="B3939" s="44">
        <v>10</v>
      </c>
    </row>
    <row r="3940" spans="1:2" ht="56.25">
      <c r="A3940" s="43" t="s">
        <v>4016</v>
      </c>
      <c r="B3940" s="44">
        <v>13</v>
      </c>
    </row>
    <row r="3941" spans="1:2" ht="56.25">
      <c r="A3941" s="43" t="s">
        <v>4017</v>
      </c>
      <c r="B3941" s="44">
        <v>6</v>
      </c>
    </row>
    <row r="3942" spans="1:2" ht="56.25">
      <c r="A3942" s="43" t="s">
        <v>4018</v>
      </c>
      <c r="B3942" s="44">
        <v>1</v>
      </c>
    </row>
    <row r="3943" spans="1:2" ht="56.25">
      <c r="A3943" s="43" t="s">
        <v>4019</v>
      </c>
      <c r="B3943" s="44">
        <v>1</v>
      </c>
    </row>
    <row r="3944" spans="1:2" ht="56.25">
      <c r="A3944" s="43" t="s">
        <v>4020</v>
      </c>
      <c r="B3944" s="44">
        <v>2</v>
      </c>
    </row>
    <row r="3945" spans="1:2" ht="56.25">
      <c r="A3945" s="43" t="s">
        <v>4021</v>
      </c>
      <c r="B3945" s="45"/>
    </row>
    <row r="3946" spans="1:2" ht="56.25">
      <c r="A3946" s="43" t="s">
        <v>4022</v>
      </c>
      <c r="B3946" s="44">
        <v>5</v>
      </c>
    </row>
    <row r="3947" spans="1:2" ht="56.25">
      <c r="A3947" s="43" t="s">
        <v>4023</v>
      </c>
      <c r="B3947" s="44">
        <v>4</v>
      </c>
    </row>
    <row r="3948" spans="1:2" ht="56.25">
      <c r="A3948" s="43" t="s">
        <v>4024</v>
      </c>
      <c r="B3948" s="44">
        <v>1</v>
      </c>
    </row>
    <row r="3949" spans="1:2" ht="56.25">
      <c r="A3949" s="43" t="s">
        <v>4025</v>
      </c>
      <c r="B3949" s="44">
        <v>1</v>
      </c>
    </row>
    <row r="3950" spans="1:2" ht="56.25">
      <c r="A3950" s="43" t="s">
        <v>4026</v>
      </c>
      <c r="B3950" s="44">
        <v>1</v>
      </c>
    </row>
    <row r="3951" spans="1:2" ht="56.25">
      <c r="A3951" s="43" t="s">
        <v>4027</v>
      </c>
      <c r="B3951" s="44">
        <v>1</v>
      </c>
    </row>
    <row r="3952" spans="1:2" ht="90">
      <c r="A3952" s="43" t="s">
        <v>4028</v>
      </c>
      <c r="B3952" s="44">
        <v>18</v>
      </c>
    </row>
    <row r="3953" spans="1:2" ht="90">
      <c r="A3953" s="43" t="s">
        <v>4029</v>
      </c>
      <c r="B3953" s="45"/>
    </row>
    <row r="3954" spans="1:2" ht="90">
      <c r="A3954" s="43" t="s">
        <v>4030</v>
      </c>
      <c r="B3954" s="44">
        <v>2</v>
      </c>
    </row>
    <row r="3955" spans="1:2" ht="90">
      <c r="A3955" s="43" t="s">
        <v>4031</v>
      </c>
      <c r="B3955" s="45"/>
    </row>
    <row r="3956" spans="1:2" ht="56.25">
      <c r="A3956" s="43" t="s">
        <v>4032</v>
      </c>
      <c r="B3956" s="44">
        <v>1</v>
      </c>
    </row>
    <row r="3957" spans="1:2" ht="56.25">
      <c r="A3957" s="43" t="s">
        <v>4033</v>
      </c>
      <c r="B3957" s="44">
        <v>1</v>
      </c>
    </row>
    <row r="3958" spans="1:2" ht="56.25">
      <c r="A3958" s="43" t="s">
        <v>4034</v>
      </c>
      <c r="B3958" s="44">
        <v>1</v>
      </c>
    </row>
    <row r="3959" spans="1:2" ht="67.5">
      <c r="A3959" s="43" t="s">
        <v>4035</v>
      </c>
      <c r="B3959" s="44">
        <v>9</v>
      </c>
    </row>
    <row r="3960" spans="1:2" ht="67.5">
      <c r="A3960" s="43" t="s">
        <v>4036</v>
      </c>
      <c r="B3960" s="44">
        <v>7</v>
      </c>
    </row>
    <row r="3961" spans="1:2" ht="67.5">
      <c r="A3961" s="43" t="s">
        <v>4037</v>
      </c>
      <c r="B3961" s="44">
        <v>2</v>
      </c>
    </row>
    <row r="3962" spans="1:2" ht="67.5">
      <c r="A3962" s="43" t="s">
        <v>4038</v>
      </c>
      <c r="B3962" s="44">
        <v>2</v>
      </c>
    </row>
    <row r="3963" spans="1:2" ht="78.75">
      <c r="A3963" s="43" t="s">
        <v>4039</v>
      </c>
      <c r="B3963" s="44">
        <v>1</v>
      </c>
    </row>
    <row r="3964" spans="1:2" ht="78.75">
      <c r="A3964" s="43" t="s">
        <v>4040</v>
      </c>
      <c r="B3964" s="44">
        <v>1</v>
      </c>
    </row>
    <row r="3965" spans="1:2" ht="90">
      <c r="A3965" s="43" t="s">
        <v>4041</v>
      </c>
      <c r="B3965" s="44">
        <v>1</v>
      </c>
    </row>
    <row r="3966" spans="1:2" ht="90">
      <c r="A3966" s="43" t="s">
        <v>4042</v>
      </c>
      <c r="B3966" s="44">
        <v>1</v>
      </c>
    </row>
    <row r="3967" spans="1:2" ht="78.75">
      <c r="A3967" s="43" t="s">
        <v>4043</v>
      </c>
      <c r="B3967" s="44">
        <v>1</v>
      </c>
    </row>
    <row r="3968" spans="1:2" ht="56.25">
      <c r="A3968" s="43" t="s">
        <v>4044</v>
      </c>
      <c r="B3968" s="44">
        <v>2</v>
      </c>
    </row>
    <row r="3969" spans="1:2" ht="56.25">
      <c r="A3969" s="43" t="s">
        <v>4045</v>
      </c>
      <c r="B3969" s="44">
        <v>2</v>
      </c>
    </row>
    <row r="3970" spans="1:2" ht="56.25">
      <c r="A3970" s="43" t="s">
        <v>4046</v>
      </c>
      <c r="B3970" s="44">
        <v>2</v>
      </c>
    </row>
    <row r="3971" spans="1:2" ht="56.25">
      <c r="A3971" s="43" t="s">
        <v>4047</v>
      </c>
      <c r="B3971" s="44">
        <v>1</v>
      </c>
    </row>
    <row r="3972" spans="1:2" ht="56.25">
      <c r="A3972" s="43" t="s">
        <v>4048</v>
      </c>
      <c r="B3972" s="44">
        <v>6</v>
      </c>
    </row>
    <row r="3973" spans="1:2" ht="56.25">
      <c r="A3973" s="43" t="s">
        <v>4049</v>
      </c>
      <c r="B3973" s="44">
        <v>3</v>
      </c>
    </row>
    <row r="3974" spans="1:2" ht="56.25">
      <c r="A3974" s="43" t="s">
        <v>4050</v>
      </c>
      <c r="B3974" s="44">
        <v>2</v>
      </c>
    </row>
    <row r="3975" spans="1:2" ht="56.25">
      <c r="A3975" s="43" t="s">
        <v>4051</v>
      </c>
      <c r="B3975" s="45"/>
    </row>
    <row r="3976" spans="1:2" ht="56.25">
      <c r="A3976" s="43" t="s">
        <v>4052</v>
      </c>
      <c r="B3976" s="45"/>
    </row>
    <row r="3977" spans="1:2" ht="56.25">
      <c r="A3977" s="43" t="s">
        <v>4053</v>
      </c>
      <c r="B3977" s="44">
        <v>3</v>
      </c>
    </row>
    <row r="3978" spans="1:2" ht="56.25">
      <c r="A3978" s="43" t="s">
        <v>4054</v>
      </c>
      <c r="B3978" s="44">
        <v>4</v>
      </c>
    </row>
    <row r="3979" spans="1:2" ht="56.25">
      <c r="A3979" s="43" t="s">
        <v>4055</v>
      </c>
      <c r="B3979" s="44">
        <v>4</v>
      </c>
    </row>
    <row r="3980" spans="1:2" ht="56.25">
      <c r="A3980" s="43" t="s">
        <v>4056</v>
      </c>
      <c r="B3980" s="44">
        <v>1</v>
      </c>
    </row>
    <row r="3981" spans="1:2" ht="56.25">
      <c r="A3981" s="43" t="s">
        <v>4057</v>
      </c>
      <c r="B3981" s="45"/>
    </row>
    <row r="3982" spans="1:2" ht="56.25">
      <c r="A3982" s="43" t="s">
        <v>4058</v>
      </c>
      <c r="B3982" s="44">
        <v>6</v>
      </c>
    </row>
    <row r="3983" spans="1:2" ht="56.25">
      <c r="A3983" s="43" t="s">
        <v>4059</v>
      </c>
      <c r="B3983" s="44">
        <v>6</v>
      </c>
    </row>
    <row r="3984" spans="1:2" ht="56.25">
      <c r="A3984" s="43" t="s">
        <v>4060</v>
      </c>
      <c r="B3984" s="44">
        <v>6</v>
      </c>
    </row>
    <row r="3985" spans="1:2" ht="56.25">
      <c r="A3985" s="43" t="s">
        <v>4061</v>
      </c>
      <c r="B3985" s="44">
        <v>5</v>
      </c>
    </row>
    <row r="3986" spans="1:2" ht="56.25">
      <c r="A3986" s="43" t="s">
        <v>4062</v>
      </c>
      <c r="B3986" s="44">
        <v>2</v>
      </c>
    </row>
    <row r="3987" spans="1:2" ht="56.25">
      <c r="A3987" s="43" t="s">
        <v>4063</v>
      </c>
      <c r="B3987" s="44">
        <v>1</v>
      </c>
    </row>
    <row r="3988" spans="1:2" ht="67.5">
      <c r="A3988" s="43" t="s">
        <v>4064</v>
      </c>
      <c r="B3988" s="44">
        <v>6</v>
      </c>
    </row>
    <row r="3989" spans="1:2" ht="67.5">
      <c r="A3989" s="43" t="s">
        <v>4065</v>
      </c>
      <c r="B3989" s="44">
        <v>7</v>
      </c>
    </row>
    <row r="3990" spans="1:2" ht="67.5">
      <c r="A3990" s="43" t="s">
        <v>4066</v>
      </c>
      <c r="B3990" s="44">
        <v>5</v>
      </c>
    </row>
    <row r="3991" spans="1:2" ht="67.5">
      <c r="A3991" s="43" t="s">
        <v>4067</v>
      </c>
      <c r="B3991" s="44">
        <v>7</v>
      </c>
    </row>
    <row r="3992" spans="1:2" ht="67.5">
      <c r="A3992" s="43" t="s">
        <v>4068</v>
      </c>
      <c r="B3992" s="44">
        <v>4</v>
      </c>
    </row>
    <row r="3993" spans="1:2" ht="67.5">
      <c r="A3993" s="43" t="s">
        <v>4069</v>
      </c>
      <c r="B3993" s="44">
        <v>4</v>
      </c>
    </row>
    <row r="3994" spans="1:2" ht="112.5">
      <c r="A3994" s="43" t="s">
        <v>4070</v>
      </c>
      <c r="B3994" s="44">
        <v>11</v>
      </c>
    </row>
    <row r="3995" spans="1:2" ht="112.5">
      <c r="A3995" s="43" t="s">
        <v>4071</v>
      </c>
      <c r="B3995" s="44">
        <v>12</v>
      </c>
    </row>
    <row r="3996" spans="1:2" ht="112.5">
      <c r="A3996" s="43" t="s">
        <v>4072</v>
      </c>
      <c r="B3996" s="44">
        <v>2</v>
      </c>
    </row>
    <row r="3997" spans="1:2" ht="112.5">
      <c r="A3997" s="43" t="s">
        <v>4073</v>
      </c>
      <c r="B3997" s="44">
        <v>12</v>
      </c>
    </row>
    <row r="3998" spans="1:2" ht="112.5">
      <c r="A3998" s="43" t="s">
        <v>4074</v>
      </c>
      <c r="B3998" s="45"/>
    </row>
    <row r="3999" spans="1:2" ht="112.5">
      <c r="A3999" s="43" t="s">
        <v>4075</v>
      </c>
      <c r="B3999" s="44">
        <v>11</v>
      </c>
    </row>
    <row r="4000" spans="1:2" ht="90">
      <c r="A4000" s="43" t="s">
        <v>4076</v>
      </c>
      <c r="B4000" s="44">
        <v>24</v>
      </c>
    </row>
    <row r="4001" spans="1:2" ht="90">
      <c r="A4001" s="43" t="s">
        <v>4077</v>
      </c>
      <c r="B4001" s="44">
        <v>20</v>
      </c>
    </row>
    <row r="4002" spans="1:2" ht="90">
      <c r="A4002" s="43" t="s">
        <v>4078</v>
      </c>
      <c r="B4002" s="44">
        <v>6</v>
      </c>
    </row>
    <row r="4003" spans="1:2" ht="90">
      <c r="A4003" s="43" t="s">
        <v>4079</v>
      </c>
      <c r="B4003" s="44">
        <v>9</v>
      </c>
    </row>
    <row r="4004" spans="1:2" ht="90">
      <c r="A4004" s="43" t="s">
        <v>4080</v>
      </c>
      <c r="B4004" s="44">
        <v>7</v>
      </c>
    </row>
    <row r="4005" spans="1:2" ht="90">
      <c r="A4005" s="43" t="s">
        <v>4081</v>
      </c>
      <c r="B4005" s="44">
        <v>15</v>
      </c>
    </row>
    <row r="4006" spans="1:2" ht="67.5">
      <c r="A4006" s="43" t="s">
        <v>4082</v>
      </c>
      <c r="B4006" s="44">
        <v>3</v>
      </c>
    </row>
    <row r="4007" spans="1:2" ht="67.5">
      <c r="A4007" s="43" t="s">
        <v>4083</v>
      </c>
      <c r="B4007" s="44">
        <v>4</v>
      </c>
    </row>
    <row r="4008" spans="1:2" ht="67.5">
      <c r="A4008" s="43" t="s">
        <v>4084</v>
      </c>
      <c r="B4008" s="44">
        <v>1</v>
      </c>
    </row>
    <row r="4009" spans="1:2" ht="67.5">
      <c r="A4009" s="43" t="s">
        <v>4085</v>
      </c>
      <c r="B4009" s="44">
        <v>2</v>
      </c>
    </row>
    <row r="4010" spans="1:2" ht="67.5">
      <c r="A4010" s="43" t="s">
        <v>4086</v>
      </c>
      <c r="B4010" s="44">
        <v>1</v>
      </c>
    </row>
    <row r="4011" spans="1:2" ht="67.5">
      <c r="A4011" s="43" t="s">
        <v>4087</v>
      </c>
      <c r="B4011" s="44">
        <v>1</v>
      </c>
    </row>
    <row r="4012" spans="1:2" ht="67.5">
      <c r="A4012" s="43" t="s">
        <v>4088</v>
      </c>
      <c r="B4012" s="45"/>
    </row>
    <row r="4013" spans="1:2" ht="67.5">
      <c r="A4013" s="43" t="s">
        <v>4089</v>
      </c>
      <c r="B4013" s="44">
        <v>1</v>
      </c>
    </row>
    <row r="4014" spans="1:2" ht="78.75">
      <c r="A4014" s="43" t="s">
        <v>4090</v>
      </c>
      <c r="B4014" s="44">
        <v>4</v>
      </c>
    </row>
    <row r="4015" spans="1:2" ht="78.75">
      <c r="A4015" s="43" t="s">
        <v>4091</v>
      </c>
      <c r="B4015" s="44">
        <v>5</v>
      </c>
    </row>
    <row r="4016" spans="1:2" ht="78.75">
      <c r="A4016" s="43" t="s">
        <v>4092</v>
      </c>
      <c r="B4016" s="44">
        <v>5</v>
      </c>
    </row>
    <row r="4017" spans="1:2" ht="78.75">
      <c r="A4017" s="43" t="s">
        <v>4093</v>
      </c>
      <c r="B4017" s="44">
        <v>2</v>
      </c>
    </row>
    <row r="4018" spans="1:2" ht="78.75">
      <c r="A4018" s="43" t="s">
        <v>4094</v>
      </c>
      <c r="B4018" s="44">
        <v>5</v>
      </c>
    </row>
    <row r="4019" spans="1:2" ht="90">
      <c r="A4019" s="43" t="s">
        <v>4095</v>
      </c>
      <c r="B4019" s="44">
        <v>5</v>
      </c>
    </row>
    <row r="4020" spans="1:2" ht="67.5">
      <c r="A4020" s="43" t="s">
        <v>4096</v>
      </c>
      <c r="B4020" s="44">
        <v>2</v>
      </c>
    </row>
    <row r="4021" spans="1:2" ht="67.5">
      <c r="A4021" s="43" t="s">
        <v>4097</v>
      </c>
      <c r="B4021" s="44">
        <v>3</v>
      </c>
    </row>
    <row r="4022" spans="1:2" ht="67.5">
      <c r="A4022" s="43" t="s">
        <v>4098</v>
      </c>
      <c r="B4022" s="44">
        <v>7</v>
      </c>
    </row>
    <row r="4023" spans="1:2" ht="56.25">
      <c r="A4023" s="43" t="s">
        <v>4099</v>
      </c>
      <c r="B4023" s="45"/>
    </row>
    <row r="4024" spans="1:2" ht="56.25">
      <c r="A4024" s="43" t="s">
        <v>4100</v>
      </c>
      <c r="B4024" s="44">
        <v>1</v>
      </c>
    </row>
    <row r="4025" spans="1:2" ht="56.25">
      <c r="A4025" s="43" t="s">
        <v>4101</v>
      </c>
      <c r="B4025" s="44">
        <v>3</v>
      </c>
    </row>
    <row r="4026" spans="1:2" ht="67.5">
      <c r="A4026" s="43" t="s">
        <v>4102</v>
      </c>
      <c r="B4026" s="44">
        <v>2</v>
      </c>
    </row>
    <row r="4027" spans="1:2" ht="67.5">
      <c r="A4027" s="43" t="s">
        <v>4103</v>
      </c>
      <c r="B4027" s="44">
        <v>8</v>
      </c>
    </row>
    <row r="4028" spans="1:2" ht="56.25">
      <c r="A4028" s="43" t="s">
        <v>4104</v>
      </c>
      <c r="B4028" s="44">
        <v>15</v>
      </c>
    </row>
    <row r="4029" spans="1:2" ht="56.25">
      <c r="A4029" s="43" t="s">
        <v>4105</v>
      </c>
      <c r="B4029" s="44">
        <v>6</v>
      </c>
    </row>
    <row r="4030" spans="1:2" ht="56.25">
      <c r="A4030" s="43" t="s">
        <v>4106</v>
      </c>
      <c r="B4030" s="44">
        <v>20</v>
      </c>
    </row>
    <row r="4031" spans="1:2" ht="56.25">
      <c r="A4031" s="43" t="s">
        <v>4107</v>
      </c>
      <c r="B4031" s="44">
        <v>4</v>
      </c>
    </row>
    <row r="4032" spans="1:2" ht="56.25">
      <c r="A4032" s="43" t="s">
        <v>4108</v>
      </c>
      <c r="B4032" s="44">
        <v>7</v>
      </c>
    </row>
    <row r="4033" spans="1:2" ht="56.25">
      <c r="A4033" s="43" t="s">
        <v>4109</v>
      </c>
      <c r="B4033" s="44">
        <v>1</v>
      </c>
    </row>
    <row r="4034" spans="1:2" ht="101.25">
      <c r="A4034" s="43" t="s">
        <v>4110</v>
      </c>
      <c r="B4034" s="44">
        <v>30</v>
      </c>
    </row>
    <row r="4035" spans="1:2" ht="101.25">
      <c r="A4035" s="43" t="s">
        <v>4111</v>
      </c>
      <c r="B4035" s="44">
        <v>17</v>
      </c>
    </row>
    <row r="4036" spans="1:2" ht="101.25">
      <c r="A4036" s="43" t="s">
        <v>4112</v>
      </c>
      <c r="B4036" s="44">
        <v>14</v>
      </c>
    </row>
    <row r="4037" spans="1:2" ht="101.25">
      <c r="A4037" s="43" t="s">
        <v>4113</v>
      </c>
      <c r="B4037" s="44">
        <v>10</v>
      </c>
    </row>
    <row r="4038" spans="1:2" ht="101.25">
      <c r="A4038" s="43" t="s">
        <v>4114</v>
      </c>
      <c r="B4038" s="44">
        <v>22</v>
      </c>
    </row>
    <row r="4039" spans="1:2" ht="101.25">
      <c r="A4039" s="43" t="s">
        <v>4115</v>
      </c>
      <c r="B4039" s="44">
        <v>38</v>
      </c>
    </row>
    <row r="4040" spans="1:2" ht="101.25">
      <c r="A4040" s="43" t="s">
        <v>4116</v>
      </c>
      <c r="B4040" s="44">
        <v>22</v>
      </c>
    </row>
    <row r="4041" spans="1:2" ht="101.25">
      <c r="A4041" s="43" t="s">
        <v>4117</v>
      </c>
      <c r="B4041" s="44">
        <v>22</v>
      </c>
    </row>
    <row r="4042" spans="1:2" ht="101.25">
      <c r="A4042" s="43" t="s">
        <v>4118</v>
      </c>
      <c r="B4042" s="44">
        <v>8</v>
      </c>
    </row>
    <row r="4043" spans="1:2" ht="101.25">
      <c r="A4043" s="43" t="s">
        <v>4119</v>
      </c>
      <c r="B4043" s="44">
        <v>26</v>
      </c>
    </row>
    <row r="4044" spans="1:2" ht="56.25">
      <c r="A4044" s="43" t="s">
        <v>4120</v>
      </c>
      <c r="B4044" s="44">
        <v>27</v>
      </c>
    </row>
    <row r="4045" spans="1:2" ht="56.25">
      <c r="A4045" s="43" t="s">
        <v>4121</v>
      </c>
      <c r="B4045" s="44">
        <v>18</v>
      </c>
    </row>
    <row r="4046" spans="1:2" ht="56.25">
      <c r="A4046" s="43" t="s">
        <v>4122</v>
      </c>
      <c r="B4046" s="44">
        <v>16</v>
      </c>
    </row>
    <row r="4047" spans="1:2" ht="56.25">
      <c r="A4047" s="43" t="s">
        <v>4123</v>
      </c>
      <c r="B4047" s="44">
        <v>7</v>
      </c>
    </row>
    <row r="4048" spans="1:2" ht="56.25">
      <c r="A4048" s="43" t="s">
        <v>4124</v>
      </c>
      <c r="B4048" s="44">
        <v>18</v>
      </c>
    </row>
    <row r="4049" spans="1:2" ht="101.25">
      <c r="A4049" s="43" t="s">
        <v>4125</v>
      </c>
      <c r="B4049" s="44">
        <v>24</v>
      </c>
    </row>
    <row r="4050" spans="1:2" ht="101.25">
      <c r="A4050" s="43" t="s">
        <v>4126</v>
      </c>
      <c r="B4050" s="44">
        <v>2</v>
      </c>
    </row>
    <row r="4051" spans="1:2" ht="101.25">
      <c r="A4051" s="43" t="s">
        <v>4127</v>
      </c>
      <c r="B4051" s="44">
        <v>4</v>
      </c>
    </row>
    <row r="4052" spans="1:2" ht="101.25">
      <c r="A4052" s="43" t="s">
        <v>4128</v>
      </c>
      <c r="B4052" s="44">
        <v>6</v>
      </c>
    </row>
    <row r="4053" spans="1:2" ht="101.25">
      <c r="A4053" s="43" t="s">
        <v>4129</v>
      </c>
      <c r="B4053" s="44">
        <v>6</v>
      </c>
    </row>
    <row r="4054" spans="1:2" ht="101.25">
      <c r="A4054" s="43" t="s">
        <v>4130</v>
      </c>
      <c r="B4054" s="45"/>
    </row>
    <row r="4055" spans="1:2" ht="101.25">
      <c r="A4055" s="43" t="s">
        <v>4131</v>
      </c>
      <c r="B4055" s="44">
        <v>8</v>
      </c>
    </row>
    <row r="4056" spans="1:2" ht="56.25">
      <c r="A4056" s="43" t="s">
        <v>4132</v>
      </c>
      <c r="B4056" s="44">
        <v>1</v>
      </c>
    </row>
    <row r="4057" spans="1:2" ht="56.25">
      <c r="A4057" s="43" t="s">
        <v>4133</v>
      </c>
      <c r="B4057" s="44">
        <v>1</v>
      </c>
    </row>
    <row r="4058" spans="1:2" ht="67.5">
      <c r="A4058" s="43" t="s">
        <v>4134</v>
      </c>
      <c r="B4058" s="44">
        <v>1</v>
      </c>
    </row>
    <row r="4059" spans="1:2" ht="67.5">
      <c r="A4059" s="43" t="s">
        <v>4135</v>
      </c>
      <c r="B4059" s="44">
        <v>1</v>
      </c>
    </row>
    <row r="4060" spans="1:2" ht="67.5">
      <c r="A4060" s="43" t="s">
        <v>4136</v>
      </c>
      <c r="B4060" s="44">
        <v>1</v>
      </c>
    </row>
    <row r="4061" spans="1:2" ht="67.5">
      <c r="A4061" s="43" t="s">
        <v>4137</v>
      </c>
      <c r="B4061" s="44">
        <v>1</v>
      </c>
    </row>
    <row r="4062" spans="1:2" ht="90">
      <c r="A4062" s="43" t="s">
        <v>4138</v>
      </c>
      <c r="B4062" s="44">
        <v>1</v>
      </c>
    </row>
    <row r="4063" spans="1:2" ht="90">
      <c r="A4063" s="43" t="s">
        <v>4139</v>
      </c>
      <c r="B4063" s="44">
        <v>1</v>
      </c>
    </row>
    <row r="4064" spans="1:2" ht="90">
      <c r="A4064" s="43" t="s">
        <v>4140</v>
      </c>
      <c r="B4064" s="44">
        <v>1</v>
      </c>
    </row>
    <row r="4065" spans="1:2" ht="90">
      <c r="A4065" s="43" t="s">
        <v>4141</v>
      </c>
      <c r="B4065" s="44">
        <v>1</v>
      </c>
    </row>
    <row r="4066" spans="1:2" ht="78.75">
      <c r="A4066" s="43" t="s">
        <v>4142</v>
      </c>
      <c r="B4066" s="44">
        <v>1</v>
      </c>
    </row>
    <row r="4067" spans="1:2" ht="112.5">
      <c r="A4067" s="43" t="s">
        <v>4143</v>
      </c>
      <c r="B4067" s="44">
        <v>11</v>
      </c>
    </row>
    <row r="4068" spans="1:2" ht="112.5">
      <c r="A4068" s="43" t="s">
        <v>4144</v>
      </c>
      <c r="B4068" s="44">
        <v>11</v>
      </c>
    </row>
    <row r="4069" spans="1:2" ht="112.5">
      <c r="A4069" s="43" t="s">
        <v>4145</v>
      </c>
      <c r="B4069" s="44">
        <v>7</v>
      </c>
    </row>
    <row r="4070" spans="1:2" ht="112.5">
      <c r="A4070" s="43" t="s">
        <v>4146</v>
      </c>
      <c r="B4070" s="44">
        <v>6</v>
      </c>
    </row>
    <row r="4071" spans="1:2" ht="112.5">
      <c r="A4071" s="43" t="s">
        <v>4147</v>
      </c>
      <c r="B4071" s="44">
        <v>3</v>
      </c>
    </row>
    <row r="4072" spans="1:2" ht="78.75">
      <c r="A4072" s="43" t="s">
        <v>4148</v>
      </c>
      <c r="B4072" s="44">
        <v>16</v>
      </c>
    </row>
    <row r="4073" spans="1:2" ht="78.75">
      <c r="A4073" s="43" t="s">
        <v>4149</v>
      </c>
      <c r="B4073" s="44">
        <v>15</v>
      </c>
    </row>
    <row r="4074" spans="1:2" ht="78.75">
      <c r="A4074" s="43" t="s">
        <v>4150</v>
      </c>
      <c r="B4074" s="44">
        <v>10</v>
      </c>
    </row>
    <row r="4075" spans="1:2" ht="78.75">
      <c r="A4075" s="43" t="s">
        <v>4151</v>
      </c>
      <c r="B4075" s="44">
        <v>2</v>
      </c>
    </row>
    <row r="4076" spans="1:2" ht="56.25">
      <c r="A4076" s="43" t="s">
        <v>4152</v>
      </c>
      <c r="B4076" s="44">
        <v>1</v>
      </c>
    </row>
    <row r="4077" spans="1:2" ht="90">
      <c r="A4077" s="43" t="s">
        <v>4153</v>
      </c>
      <c r="B4077" s="44">
        <v>12</v>
      </c>
    </row>
    <row r="4078" spans="1:2" ht="90">
      <c r="A4078" s="43" t="s">
        <v>4154</v>
      </c>
      <c r="B4078" s="44">
        <v>12</v>
      </c>
    </row>
    <row r="4079" spans="1:2" ht="90">
      <c r="A4079" s="43" t="s">
        <v>4155</v>
      </c>
      <c r="B4079" s="44">
        <v>11</v>
      </c>
    </row>
    <row r="4080" spans="1:2" ht="90">
      <c r="A4080" s="43" t="s">
        <v>4156</v>
      </c>
      <c r="B4080" s="44">
        <v>11</v>
      </c>
    </row>
    <row r="4081" spans="1:2" ht="90">
      <c r="A4081" s="43" t="s">
        <v>4157</v>
      </c>
      <c r="B4081" s="44">
        <v>9</v>
      </c>
    </row>
    <row r="4082" spans="1:2" ht="101.25">
      <c r="A4082" s="43" t="s">
        <v>4158</v>
      </c>
      <c r="B4082" s="44">
        <v>12</v>
      </c>
    </row>
    <row r="4083" spans="1:2" ht="101.25">
      <c r="A4083" s="43" t="s">
        <v>4159</v>
      </c>
      <c r="B4083" s="44">
        <v>9</v>
      </c>
    </row>
    <row r="4084" spans="1:2" ht="101.25">
      <c r="A4084" s="43" t="s">
        <v>4160</v>
      </c>
      <c r="B4084" s="44">
        <v>11</v>
      </c>
    </row>
    <row r="4085" spans="1:2" ht="101.25">
      <c r="A4085" s="43" t="s">
        <v>4161</v>
      </c>
      <c r="B4085" s="44">
        <v>10</v>
      </c>
    </row>
    <row r="4086" spans="1:2" ht="101.25">
      <c r="A4086" s="43" t="s">
        <v>4162</v>
      </c>
      <c r="B4086" s="44">
        <v>10</v>
      </c>
    </row>
    <row r="4087" spans="1:2" ht="78.75">
      <c r="A4087" s="43" t="s">
        <v>4163</v>
      </c>
      <c r="B4087" s="44">
        <v>1</v>
      </c>
    </row>
    <row r="4088" spans="1:2" ht="67.5">
      <c r="A4088" s="43" t="s">
        <v>4164</v>
      </c>
      <c r="B4088" s="44">
        <v>2</v>
      </c>
    </row>
    <row r="4089" spans="1:2" ht="67.5">
      <c r="A4089" s="43" t="s">
        <v>4165</v>
      </c>
      <c r="B4089" s="44">
        <v>1</v>
      </c>
    </row>
    <row r="4090" spans="1:2" ht="56.25">
      <c r="A4090" s="43" t="s">
        <v>4166</v>
      </c>
      <c r="B4090" s="44">
        <v>2</v>
      </c>
    </row>
    <row r="4091" spans="1:2" ht="56.25">
      <c r="A4091" s="43" t="s">
        <v>4167</v>
      </c>
      <c r="B4091" s="44">
        <v>1</v>
      </c>
    </row>
    <row r="4092" spans="1:2" ht="56.25">
      <c r="A4092" s="43" t="s">
        <v>4168</v>
      </c>
      <c r="B4092" s="44">
        <v>6</v>
      </c>
    </row>
    <row r="4093" spans="1:2" ht="56.25">
      <c r="A4093" s="43" t="s">
        <v>4169</v>
      </c>
      <c r="B4093" s="44">
        <v>5</v>
      </c>
    </row>
    <row r="4094" spans="1:2" ht="56.25">
      <c r="A4094" s="43" t="s">
        <v>4170</v>
      </c>
      <c r="B4094" s="44">
        <v>6</v>
      </c>
    </row>
    <row r="4095" spans="1:2" ht="56.25">
      <c r="A4095" s="43" t="s">
        <v>4171</v>
      </c>
      <c r="B4095" s="44">
        <v>5</v>
      </c>
    </row>
    <row r="4096" spans="1:2" ht="56.25">
      <c r="A4096" s="43" t="s">
        <v>4172</v>
      </c>
      <c r="B4096" s="45"/>
    </row>
    <row r="4097" spans="1:2" ht="56.25">
      <c r="A4097" s="43" t="s">
        <v>4173</v>
      </c>
      <c r="B4097" s="45"/>
    </row>
    <row r="4098" spans="1:2" ht="67.5">
      <c r="A4098" s="43" t="s">
        <v>4174</v>
      </c>
      <c r="B4098" s="44">
        <v>10</v>
      </c>
    </row>
    <row r="4099" spans="1:2" ht="67.5">
      <c r="A4099" s="43" t="s">
        <v>4175</v>
      </c>
      <c r="B4099" s="45"/>
    </row>
    <row r="4100" spans="1:2" ht="67.5">
      <c r="A4100" s="43" t="s">
        <v>4176</v>
      </c>
      <c r="B4100" s="44">
        <v>1</v>
      </c>
    </row>
    <row r="4101" spans="1:2" ht="67.5">
      <c r="A4101" s="43" t="s">
        <v>4177</v>
      </c>
      <c r="B4101" s="45"/>
    </row>
    <row r="4102" spans="1:2" ht="67.5">
      <c r="A4102" s="43" t="s">
        <v>4178</v>
      </c>
      <c r="B4102" s="44">
        <v>14</v>
      </c>
    </row>
    <row r="4103" spans="1:2" ht="67.5">
      <c r="A4103" s="43" t="s">
        <v>4179</v>
      </c>
      <c r="B4103" s="44">
        <v>12</v>
      </c>
    </row>
    <row r="4104" spans="1:2" ht="67.5">
      <c r="A4104" s="43" t="s">
        <v>4180</v>
      </c>
      <c r="B4104" s="44">
        <v>16</v>
      </c>
    </row>
    <row r="4105" spans="1:2" ht="67.5">
      <c r="A4105" s="43" t="s">
        <v>4181</v>
      </c>
      <c r="B4105" s="44">
        <v>10</v>
      </c>
    </row>
    <row r="4106" spans="1:2" ht="67.5">
      <c r="A4106" s="43" t="s">
        <v>4182</v>
      </c>
      <c r="B4106" s="44">
        <v>10</v>
      </c>
    </row>
    <row r="4107" spans="1:2" ht="67.5">
      <c r="A4107" s="43" t="s">
        <v>4183</v>
      </c>
      <c r="B4107" s="44">
        <v>11</v>
      </c>
    </row>
    <row r="4108" spans="1:2" ht="67.5">
      <c r="A4108" s="43" t="s">
        <v>4184</v>
      </c>
      <c r="B4108" s="44">
        <v>8</v>
      </c>
    </row>
    <row r="4109" spans="1:2" ht="67.5">
      <c r="A4109" s="43" t="s">
        <v>4185</v>
      </c>
      <c r="B4109" s="44">
        <v>10</v>
      </c>
    </row>
    <row r="4110" spans="1:2" ht="67.5">
      <c r="A4110" s="43" t="s">
        <v>4186</v>
      </c>
      <c r="B4110" s="44">
        <v>5</v>
      </c>
    </row>
    <row r="4111" spans="1:2" ht="67.5">
      <c r="A4111" s="43" t="s">
        <v>4187</v>
      </c>
      <c r="B4111" s="44">
        <v>11</v>
      </c>
    </row>
    <row r="4112" spans="1:2" ht="67.5">
      <c r="A4112" s="43" t="s">
        <v>4188</v>
      </c>
      <c r="B4112" s="44">
        <v>10</v>
      </c>
    </row>
    <row r="4113" spans="1:2" ht="67.5">
      <c r="A4113" s="43" t="s">
        <v>4189</v>
      </c>
      <c r="B4113" s="44">
        <v>9</v>
      </c>
    </row>
    <row r="4114" spans="1:2" ht="67.5">
      <c r="A4114" s="43" t="s">
        <v>4190</v>
      </c>
      <c r="B4114" s="44">
        <v>9</v>
      </c>
    </row>
    <row r="4115" spans="1:2" ht="67.5">
      <c r="A4115" s="43" t="s">
        <v>4191</v>
      </c>
      <c r="B4115" s="44">
        <v>9</v>
      </c>
    </row>
    <row r="4116" spans="1:2" ht="67.5">
      <c r="A4116" s="43" t="s">
        <v>4192</v>
      </c>
      <c r="B4116" s="44">
        <v>5</v>
      </c>
    </row>
    <row r="4117" spans="1:2" ht="67.5">
      <c r="A4117" s="43" t="s">
        <v>4193</v>
      </c>
      <c r="B4117" s="44">
        <v>6</v>
      </c>
    </row>
    <row r="4118" spans="1:2" ht="67.5">
      <c r="A4118" s="43" t="s">
        <v>4194</v>
      </c>
      <c r="B4118" s="44">
        <v>6</v>
      </c>
    </row>
    <row r="4119" spans="1:2" ht="67.5">
      <c r="A4119" s="43" t="s">
        <v>4195</v>
      </c>
      <c r="B4119" s="44">
        <v>6</v>
      </c>
    </row>
    <row r="4120" spans="1:2" ht="67.5">
      <c r="A4120" s="43" t="s">
        <v>4196</v>
      </c>
      <c r="B4120" s="44">
        <v>9</v>
      </c>
    </row>
    <row r="4121" spans="1:2" ht="67.5">
      <c r="A4121" s="43" t="s">
        <v>4197</v>
      </c>
      <c r="B4121" s="44">
        <v>10</v>
      </c>
    </row>
    <row r="4122" spans="1:2" ht="67.5">
      <c r="A4122" s="43" t="s">
        <v>4198</v>
      </c>
      <c r="B4122" s="44">
        <v>2</v>
      </c>
    </row>
    <row r="4123" spans="1:2" ht="45">
      <c r="A4123" s="43" t="s">
        <v>4199</v>
      </c>
      <c r="B4123" s="44">
        <v>2</v>
      </c>
    </row>
    <row r="4124" spans="1:2" ht="45">
      <c r="A4124" s="43" t="s">
        <v>4200</v>
      </c>
      <c r="B4124" s="44">
        <v>4</v>
      </c>
    </row>
    <row r="4125" spans="1:2" ht="45">
      <c r="A4125" s="43" t="s">
        <v>4201</v>
      </c>
      <c r="B4125" s="44">
        <v>2</v>
      </c>
    </row>
    <row r="4126" spans="1:2" ht="45">
      <c r="A4126" s="43" t="s">
        <v>4202</v>
      </c>
      <c r="B4126" s="44">
        <v>3</v>
      </c>
    </row>
    <row r="4127" spans="1:2" ht="56.25">
      <c r="A4127" s="43" t="s">
        <v>4203</v>
      </c>
      <c r="B4127" s="44">
        <v>3</v>
      </c>
    </row>
    <row r="4128" spans="1:2" ht="56.25">
      <c r="A4128" s="43" t="s">
        <v>4204</v>
      </c>
      <c r="B4128" s="44">
        <v>3</v>
      </c>
    </row>
    <row r="4129" spans="1:2" ht="56.25">
      <c r="A4129" s="43" t="s">
        <v>4205</v>
      </c>
      <c r="B4129" s="44">
        <v>3</v>
      </c>
    </row>
    <row r="4130" spans="1:2" ht="56.25">
      <c r="A4130" s="43" t="s">
        <v>4206</v>
      </c>
      <c r="B4130" s="44">
        <v>7</v>
      </c>
    </row>
    <row r="4131" spans="1:2" ht="56.25">
      <c r="A4131" s="43" t="s">
        <v>4207</v>
      </c>
      <c r="B4131" s="44">
        <v>4</v>
      </c>
    </row>
    <row r="4132" spans="1:2" ht="67.5">
      <c r="A4132" s="43" t="s">
        <v>4208</v>
      </c>
      <c r="B4132" s="45"/>
    </row>
    <row r="4133" spans="1:2" ht="67.5">
      <c r="A4133" s="43" t="s">
        <v>4209</v>
      </c>
      <c r="B4133" s="45"/>
    </row>
    <row r="4134" spans="1:2" ht="67.5">
      <c r="A4134" s="43" t="s">
        <v>4210</v>
      </c>
      <c r="B4134" s="45"/>
    </row>
    <row r="4135" spans="1:2" ht="67.5">
      <c r="A4135" s="43" t="s">
        <v>4211</v>
      </c>
      <c r="B4135" s="44">
        <v>1</v>
      </c>
    </row>
    <row r="4136" spans="1:2" ht="67.5">
      <c r="A4136" s="43" t="s">
        <v>4212</v>
      </c>
      <c r="B4136" s="45"/>
    </row>
    <row r="4137" spans="1:2" ht="67.5">
      <c r="A4137" s="43" t="s">
        <v>4213</v>
      </c>
      <c r="B4137" s="45"/>
    </row>
    <row r="4138" spans="1:2" ht="56.25">
      <c r="A4138" s="43" t="s">
        <v>4214</v>
      </c>
      <c r="B4138" s="44">
        <v>9</v>
      </c>
    </row>
    <row r="4139" spans="1:2" ht="56.25">
      <c r="A4139" s="43" t="s">
        <v>4215</v>
      </c>
      <c r="B4139" s="44">
        <v>9</v>
      </c>
    </row>
    <row r="4140" spans="1:2" ht="56.25">
      <c r="A4140" s="43" t="s">
        <v>4216</v>
      </c>
      <c r="B4140" s="44">
        <v>6</v>
      </c>
    </row>
    <row r="4141" spans="1:2" ht="56.25">
      <c r="A4141" s="43" t="s">
        <v>4217</v>
      </c>
      <c r="B4141" s="44">
        <v>8</v>
      </c>
    </row>
    <row r="4142" spans="1:2" ht="56.25">
      <c r="A4142" s="43" t="s">
        <v>4218</v>
      </c>
      <c r="B4142" s="44">
        <v>8</v>
      </c>
    </row>
    <row r="4143" spans="1:2" ht="56.25">
      <c r="A4143" s="43" t="s">
        <v>4219</v>
      </c>
      <c r="B4143" s="44">
        <v>8</v>
      </c>
    </row>
    <row r="4144" spans="1:2" ht="56.25">
      <c r="A4144" s="43" t="s">
        <v>4220</v>
      </c>
      <c r="B4144" s="44">
        <v>9</v>
      </c>
    </row>
    <row r="4145" spans="1:2" ht="56.25">
      <c r="A4145" s="43" t="s">
        <v>4221</v>
      </c>
      <c r="B4145" s="44">
        <v>9</v>
      </c>
    </row>
    <row r="4146" spans="1:2" ht="56.25">
      <c r="A4146" s="43" t="s">
        <v>4222</v>
      </c>
      <c r="B4146" s="44">
        <v>8</v>
      </c>
    </row>
    <row r="4147" spans="1:2" ht="56.25">
      <c r="A4147" s="43" t="s">
        <v>4223</v>
      </c>
      <c r="B4147" s="44">
        <v>7</v>
      </c>
    </row>
    <row r="4148" spans="1:2" ht="56.25">
      <c r="A4148" s="43" t="s">
        <v>4224</v>
      </c>
      <c r="B4148" s="44">
        <v>8</v>
      </c>
    </row>
    <row r="4149" spans="1:2" ht="56.25">
      <c r="A4149" s="43" t="s">
        <v>4225</v>
      </c>
      <c r="B4149" s="44">
        <v>8</v>
      </c>
    </row>
    <row r="4150" spans="1:2" ht="56.25">
      <c r="A4150" s="43" t="s">
        <v>4226</v>
      </c>
      <c r="B4150" s="44">
        <v>7</v>
      </c>
    </row>
    <row r="4151" spans="1:2" ht="56.25">
      <c r="A4151" s="43" t="s">
        <v>4227</v>
      </c>
      <c r="B4151" s="44">
        <v>5</v>
      </c>
    </row>
    <row r="4152" spans="1:2" ht="56.25">
      <c r="A4152" s="43" t="s">
        <v>4228</v>
      </c>
      <c r="B4152" s="44">
        <v>4</v>
      </c>
    </row>
    <row r="4153" spans="1:2" ht="56.25">
      <c r="A4153" s="43" t="s">
        <v>4229</v>
      </c>
      <c r="B4153" s="44">
        <v>5</v>
      </c>
    </row>
    <row r="4154" spans="1:2" ht="56.25">
      <c r="A4154" s="43" t="s">
        <v>4230</v>
      </c>
      <c r="B4154" s="44">
        <v>4</v>
      </c>
    </row>
    <row r="4155" spans="1:2" ht="56.25">
      <c r="A4155" s="43" t="s">
        <v>4231</v>
      </c>
      <c r="B4155" s="44">
        <v>6</v>
      </c>
    </row>
    <row r="4156" spans="1:2" ht="56.25">
      <c r="A4156" s="43" t="s">
        <v>4232</v>
      </c>
      <c r="B4156" s="44">
        <v>7</v>
      </c>
    </row>
    <row r="4157" spans="1:2" ht="56.25">
      <c r="A4157" s="43" t="s">
        <v>4233</v>
      </c>
      <c r="B4157" s="44">
        <v>6</v>
      </c>
    </row>
    <row r="4158" spans="1:2" ht="56.25">
      <c r="A4158" s="43" t="s">
        <v>4234</v>
      </c>
      <c r="B4158" s="44">
        <v>4</v>
      </c>
    </row>
    <row r="4159" spans="1:2" ht="56.25">
      <c r="A4159" s="43" t="s">
        <v>4235</v>
      </c>
      <c r="B4159" s="44">
        <v>8</v>
      </c>
    </row>
    <row r="4160" spans="1:2" ht="56.25">
      <c r="A4160" s="43" t="s">
        <v>4236</v>
      </c>
      <c r="B4160" s="44">
        <v>3</v>
      </c>
    </row>
    <row r="4161" spans="1:2" ht="56.25">
      <c r="A4161" s="43" t="s">
        <v>4237</v>
      </c>
      <c r="B4161" s="44">
        <v>7</v>
      </c>
    </row>
    <row r="4162" spans="1:2" ht="56.25">
      <c r="A4162" s="43" t="s">
        <v>4238</v>
      </c>
      <c r="B4162" s="44">
        <v>1</v>
      </c>
    </row>
    <row r="4163" spans="1:2" ht="56.25">
      <c r="A4163" s="43" t="s">
        <v>4239</v>
      </c>
      <c r="B4163" s="44">
        <v>1</v>
      </c>
    </row>
    <row r="4164" spans="1:2" ht="56.25">
      <c r="A4164" s="43" t="s">
        <v>4240</v>
      </c>
      <c r="B4164" s="44">
        <v>1</v>
      </c>
    </row>
    <row r="4165" spans="1:2" ht="56.25">
      <c r="A4165" s="43" t="s">
        <v>4241</v>
      </c>
      <c r="B4165" s="44">
        <v>1</v>
      </c>
    </row>
    <row r="4166" spans="1:2" ht="56.25">
      <c r="A4166" s="43" t="s">
        <v>4242</v>
      </c>
      <c r="B4166" s="44">
        <v>1</v>
      </c>
    </row>
    <row r="4167" spans="1:2" ht="56.25">
      <c r="A4167" s="43" t="s">
        <v>4243</v>
      </c>
      <c r="B4167" s="44">
        <v>1</v>
      </c>
    </row>
    <row r="4168" spans="1:2" ht="67.5">
      <c r="A4168" s="43" t="s">
        <v>4244</v>
      </c>
      <c r="B4168" s="44">
        <v>1</v>
      </c>
    </row>
    <row r="4169" spans="1:2" ht="78.75">
      <c r="A4169" s="43" t="s">
        <v>4245</v>
      </c>
      <c r="B4169" s="44">
        <v>2</v>
      </c>
    </row>
    <row r="4170" spans="1:2" ht="78.75">
      <c r="A4170" s="43" t="s">
        <v>4246</v>
      </c>
      <c r="B4170" s="44">
        <v>2</v>
      </c>
    </row>
    <row r="4171" spans="1:2" ht="78.75">
      <c r="A4171" s="43" t="s">
        <v>4247</v>
      </c>
      <c r="B4171" s="44">
        <v>3</v>
      </c>
    </row>
    <row r="4172" spans="1:2" ht="78.75">
      <c r="A4172" s="43" t="s">
        <v>4248</v>
      </c>
      <c r="B4172" s="44">
        <v>3</v>
      </c>
    </row>
    <row r="4173" spans="1:2" ht="78.75">
      <c r="A4173" s="43" t="s">
        <v>4249</v>
      </c>
      <c r="B4173" s="45"/>
    </row>
    <row r="4174" spans="1:2" ht="78.75">
      <c r="A4174" s="43" t="s">
        <v>4250</v>
      </c>
      <c r="B4174" s="44">
        <v>2</v>
      </c>
    </row>
    <row r="4175" spans="1:2" ht="78.75">
      <c r="A4175" s="43" t="s">
        <v>4251</v>
      </c>
      <c r="B4175" s="44">
        <v>5</v>
      </c>
    </row>
    <row r="4176" spans="1:2" ht="78.75">
      <c r="A4176" s="43" t="s">
        <v>4252</v>
      </c>
      <c r="B4176" s="45"/>
    </row>
    <row r="4177" spans="1:2" ht="78.75">
      <c r="A4177" s="43" t="s">
        <v>4253</v>
      </c>
      <c r="B4177" s="44">
        <v>4</v>
      </c>
    </row>
    <row r="4178" spans="1:2" ht="78.75">
      <c r="A4178" s="43" t="s">
        <v>4254</v>
      </c>
      <c r="B4178" s="44">
        <v>2</v>
      </c>
    </row>
    <row r="4179" spans="1:2" ht="78.75">
      <c r="A4179" s="43" t="s">
        <v>4255</v>
      </c>
      <c r="B4179" s="44">
        <v>3</v>
      </c>
    </row>
    <row r="4180" spans="1:2" ht="78.75">
      <c r="A4180" s="43" t="s">
        <v>4256</v>
      </c>
      <c r="B4180" s="45"/>
    </row>
    <row r="4181" spans="1:2" ht="67.5">
      <c r="A4181" s="43" t="s">
        <v>4257</v>
      </c>
      <c r="B4181" s="44">
        <v>5</v>
      </c>
    </row>
    <row r="4182" spans="1:2" ht="67.5">
      <c r="A4182" s="43" t="s">
        <v>4258</v>
      </c>
      <c r="B4182" s="44">
        <v>4</v>
      </c>
    </row>
    <row r="4183" spans="1:2" ht="67.5">
      <c r="A4183" s="43" t="s">
        <v>4259</v>
      </c>
      <c r="B4183" s="44">
        <v>4</v>
      </c>
    </row>
    <row r="4184" spans="1:2" ht="67.5">
      <c r="A4184" s="43" t="s">
        <v>4260</v>
      </c>
      <c r="B4184" s="44">
        <v>3</v>
      </c>
    </row>
    <row r="4185" spans="1:2" ht="67.5">
      <c r="A4185" s="43" t="s">
        <v>4261</v>
      </c>
      <c r="B4185" s="44">
        <v>2</v>
      </c>
    </row>
    <row r="4186" spans="1:2" ht="67.5">
      <c r="A4186" s="43" t="s">
        <v>4262</v>
      </c>
      <c r="B4186" s="44">
        <v>3</v>
      </c>
    </row>
    <row r="4187" spans="1:2" ht="67.5">
      <c r="A4187" s="43" t="s">
        <v>4263</v>
      </c>
      <c r="B4187" s="44">
        <v>5</v>
      </c>
    </row>
    <row r="4188" spans="1:2" ht="67.5">
      <c r="A4188" s="43" t="s">
        <v>4264</v>
      </c>
      <c r="B4188" s="44">
        <v>5</v>
      </c>
    </row>
    <row r="4189" spans="1:2" ht="67.5">
      <c r="A4189" s="43" t="s">
        <v>4265</v>
      </c>
      <c r="B4189" s="44">
        <v>2</v>
      </c>
    </row>
    <row r="4190" spans="1:2" ht="67.5">
      <c r="A4190" s="43" t="s">
        <v>4266</v>
      </c>
      <c r="B4190" s="45"/>
    </row>
    <row r="4191" spans="1:2" ht="67.5">
      <c r="A4191" s="43" t="s">
        <v>4267</v>
      </c>
      <c r="B4191" s="44">
        <v>5</v>
      </c>
    </row>
    <row r="4192" spans="1:2" ht="78.75">
      <c r="A4192" s="43" t="s">
        <v>4268</v>
      </c>
      <c r="B4192" s="44">
        <v>4</v>
      </c>
    </row>
    <row r="4193" spans="1:2" ht="78.75">
      <c r="A4193" s="43" t="s">
        <v>4269</v>
      </c>
      <c r="B4193" s="44">
        <v>5</v>
      </c>
    </row>
    <row r="4194" spans="1:2" ht="78.75">
      <c r="A4194" s="43" t="s">
        <v>4270</v>
      </c>
      <c r="B4194" s="44">
        <v>1</v>
      </c>
    </row>
    <row r="4195" spans="1:2" ht="78.75">
      <c r="A4195" s="43" t="s">
        <v>4271</v>
      </c>
      <c r="B4195" s="45"/>
    </row>
    <row r="4196" spans="1:2" ht="78.75">
      <c r="A4196" s="43" t="s">
        <v>4272</v>
      </c>
      <c r="B4196" s="44">
        <v>6</v>
      </c>
    </row>
    <row r="4197" spans="1:2" ht="78.75">
      <c r="A4197" s="43" t="s">
        <v>4273</v>
      </c>
      <c r="B4197" s="44">
        <v>4</v>
      </c>
    </row>
    <row r="4198" spans="1:2" ht="78.75">
      <c r="A4198" s="43" t="s">
        <v>4274</v>
      </c>
      <c r="B4198" s="44">
        <v>4</v>
      </c>
    </row>
    <row r="4199" spans="1:2" ht="78.75">
      <c r="A4199" s="43" t="s">
        <v>4275</v>
      </c>
      <c r="B4199" s="44">
        <v>4</v>
      </c>
    </row>
    <row r="4200" spans="1:2" ht="67.5">
      <c r="A4200" s="43" t="s">
        <v>4276</v>
      </c>
      <c r="B4200" s="44">
        <v>3</v>
      </c>
    </row>
    <row r="4201" spans="1:2" ht="67.5">
      <c r="A4201" s="43" t="s">
        <v>4277</v>
      </c>
      <c r="B4201" s="44">
        <v>8</v>
      </c>
    </row>
    <row r="4202" spans="1:2" ht="67.5">
      <c r="A4202" s="43" t="s">
        <v>4278</v>
      </c>
      <c r="B4202" s="44">
        <v>7</v>
      </c>
    </row>
    <row r="4203" spans="1:2" ht="67.5">
      <c r="A4203" s="43" t="s">
        <v>4279</v>
      </c>
      <c r="B4203" s="44">
        <v>6</v>
      </c>
    </row>
    <row r="4204" spans="1:2" ht="67.5">
      <c r="A4204" s="43" t="s">
        <v>4280</v>
      </c>
      <c r="B4204" s="44">
        <v>3</v>
      </c>
    </row>
    <row r="4205" spans="1:2" ht="56.25">
      <c r="A4205" s="43" t="s">
        <v>4281</v>
      </c>
      <c r="B4205" s="44">
        <v>9</v>
      </c>
    </row>
    <row r="4206" spans="1:2" ht="56.25">
      <c r="A4206" s="43" t="s">
        <v>4282</v>
      </c>
      <c r="B4206" s="44">
        <v>4</v>
      </c>
    </row>
    <row r="4207" spans="1:2" ht="56.25">
      <c r="A4207" s="43" t="s">
        <v>4283</v>
      </c>
      <c r="B4207" s="44">
        <v>4</v>
      </c>
    </row>
    <row r="4208" spans="1:2" ht="56.25">
      <c r="A4208" s="43" t="s">
        <v>4284</v>
      </c>
      <c r="B4208" s="44">
        <v>9</v>
      </c>
    </row>
    <row r="4209" spans="1:2" ht="56.25">
      <c r="A4209" s="43" t="s">
        <v>4285</v>
      </c>
      <c r="B4209" s="44">
        <v>10</v>
      </c>
    </row>
    <row r="4210" spans="1:2" ht="56.25">
      <c r="A4210" s="43" t="s">
        <v>4286</v>
      </c>
      <c r="B4210" s="44">
        <v>7</v>
      </c>
    </row>
    <row r="4211" spans="1:2" ht="78.75">
      <c r="A4211" s="43" t="s">
        <v>4287</v>
      </c>
      <c r="B4211" s="45"/>
    </row>
    <row r="4212" spans="1:2" ht="67.5">
      <c r="A4212" s="43" t="s">
        <v>4288</v>
      </c>
      <c r="B4212" s="44">
        <v>9</v>
      </c>
    </row>
    <row r="4213" spans="1:2" ht="67.5">
      <c r="A4213" s="43" t="s">
        <v>4289</v>
      </c>
      <c r="B4213" s="44">
        <v>6</v>
      </c>
    </row>
    <row r="4214" spans="1:2" ht="67.5">
      <c r="A4214" s="43" t="s">
        <v>4290</v>
      </c>
      <c r="B4214" s="44">
        <v>5</v>
      </c>
    </row>
    <row r="4215" spans="1:2" ht="67.5">
      <c r="A4215" s="43" t="s">
        <v>4291</v>
      </c>
      <c r="B4215" s="44">
        <v>8</v>
      </c>
    </row>
    <row r="4216" spans="1:2" ht="56.25">
      <c r="A4216" s="43" t="s">
        <v>4292</v>
      </c>
      <c r="B4216" s="44">
        <v>20</v>
      </c>
    </row>
    <row r="4217" spans="1:2" ht="56.25">
      <c r="A4217" s="43" t="s">
        <v>4293</v>
      </c>
      <c r="B4217" s="44">
        <v>12</v>
      </c>
    </row>
    <row r="4218" spans="1:2" ht="56.25">
      <c r="A4218" s="43" t="s">
        <v>4294</v>
      </c>
      <c r="B4218" s="44">
        <v>1</v>
      </c>
    </row>
    <row r="4219" spans="1:2" ht="56.25">
      <c r="A4219" s="43" t="s">
        <v>4295</v>
      </c>
      <c r="B4219" s="44">
        <v>2</v>
      </c>
    </row>
    <row r="4220" spans="1:2" ht="56.25">
      <c r="A4220" s="43" t="s">
        <v>4296</v>
      </c>
      <c r="B4220" s="44">
        <v>6</v>
      </c>
    </row>
    <row r="4221" spans="1:2" ht="56.25">
      <c r="A4221" s="43" t="s">
        <v>4297</v>
      </c>
      <c r="B4221" s="44">
        <v>5</v>
      </c>
    </row>
    <row r="4222" spans="1:2" ht="56.25">
      <c r="A4222" s="43" t="s">
        <v>4298</v>
      </c>
      <c r="B4222" s="44">
        <v>2</v>
      </c>
    </row>
    <row r="4223" spans="1:2" ht="56.25">
      <c r="A4223" s="43" t="s">
        <v>4299</v>
      </c>
      <c r="B4223" s="44">
        <v>8</v>
      </c>
    </row>
    <row r="4224" spans="1:2" ht="56.25">
      <c r="A4224" s="43" t="s">
        <v>4300</v>
      </c>
      <c r="B4224" s="44">
        <v>5</v>
      </c>
    </row>
    <row r="4225" spans="1:2" ht="67.5">
      <c r="A4225" s="43" t="s">
        <v>4301</v>
      </c>
      <c r="B4225" s="44">
        <v>6</v>
      </c>
    </row>
    <row r="4226" spans="1:2" ht="67.5">
      <c r="A4226" s="43" t="s">
        <v>4302</v>
      </c>
      <c r="B4226" s="44">
        <v>3</v>
      </c>
    </row>
    <row r="4227" spans="1:2" ht="67.5">
      <c r="A4227" s="43" t="s">
        <v>4303</v>
      </c>
      <c r="B4227" s="44">
        <v>5</v>
      </c>
    </row>
    <row r="4228" spans="1:2" ht="67.5">
      <c r="A4228" s="43" t="s">
        <v>4304</v>
      </c>
      <c r="B4228" s="44">
        <v>7</v>
      </c>
    </row>
    <row r="4229" spans="1:2" ht="67.5">
      <c r="A4229" s="43" t="s">
        <v>4305</v>
      </c>
      <c r="B4229" s="44">
        <v>5</v>
      </c>
    </row>
    <row r="4230" spans="1:2" ht="56.25">
      <c r="A4230" s="43" t="s">
        <v>4306</v>
      </c>
      <c r="B4230" s="44">
        <v>5</v>
      </c>
    </row>
    <row r="4231" spans="1:2" ht="56.25">
      <c r="A4231" s="43" t="s">
        <v>4307</v>
      </c>
      <c r="B4231" s="44">
        <v>6</v>
      </c>
    </row>
    <row r="4232" spans="1:2" ht="56.25">
      <c r="A4232" s="43" t="s">
        <v>4308</v>
      </c>
      <c r="B4232" s="44">
        <v>8</v>
      </c>
    </row>
    <row r="4233" spans="1:2" ht="56.25">
      <c r="A4233" s="43" t="s">
        <v>4309</v>
      </c>
      <c r="B4233" s="44">
        <v>9</v>
      </c>
    </row>
    <row r="4234" spans="1:2" ht="56.25">
      <c r="A4234" s="43" t="s">
        <v>4310</v>
      </c>
      <c r="B4234" s="44">
        <v>7</v>
      </c>
    </row>
    <row r="4235" spans="1:2" ht="67.5">
      <c r="A4235" s="43" t="s">
        <v>4311</v>
      </c>
      <c r="B4235" s="44">
        <v>3</v>
      </c>
    </row>
    <row r="4236" spans="1:2" ht="67.5">
      <c r="A4236" s="43" t="s">
        <v>4312</v>
      </c>
      <c r="B4236" s="44">
        <v>6</v>
      </c>
    </row>
    <row r="4237" spans="1:2" ht="67.5">
      <c r="A4237" s="43" t="s">
        <v>4313</v>
      </c>
      <c r="B4237" s="44">
        <v>6</v>
      </c>
    </row>
    <row r="4238" spans="1:2" ht="67.5">
      <c r="A4238" s="43" t="s">
        <v>4314</v>
      </c>
      <c r="B4238" s="44">
        <v>10</v>
      </c>
    </row>
    <row r="4239" spans="1:2" ht="67.5">
      <c r="A4239" s="43" t="s">
        <v>4315</v>
      </c>
      <c r="B4239" s="44">
        <v>3</v>
      </c>
    </row>
    <row r="4240" spans="1:2" ht="67.5">
      <c r="A4240" s="43" t="s">
        <v>4316</v>
      </c>
      <c r="B4240" s="44">
        <v>14</v>
      </c>
    </row>
    <row r="4241" spans="1:2" ht="67.5">
      <c r="A4241" s="43" t="s">
        <v>4317</v>
      </c>
      <c r="B4241" s="44">
        <v>13</v>
      </c>
    </row>
    <row r="4242" spans="1:2" ht="67.5">
      <c r="A4242" s="43" t="s">
        <v>4318</v>
      </c>
      <c r="B4242" s="44">
        <v>10</v>
      </c>
    </row>
    <row r="4243" spans="1:2" ht="67.5">
      <c r="A4243" s="43" t="s">
        <v>4319</v>
      </c>
      <c r="B4243" s="44">
        <v>12</v>
      </c>
    </row>
    <row r="4244" spans="1:2" ht="67.5">
      <c r="A4244" s="43" t="s">
        <v>4320</v>
      </c>
      <c r="B4244" s="44">
        <v>12</v>
      </c>
    </row>
    <row r="4245" spans="1:2" ht="67.5">
      <c r="A4245" s="43" t="s">
        <v>4321</v>
      </c>
      <c r="B4245" s="44">
        <v>9</v>
      </c>
    </row>
    <row r="4246" spans="1:2" ht="67.5">
      <c r="A4246" s="43" t="s">
        <v>4322</v>
      </c>
      <c r="B4246" s="44">
        <v>7</v>
      </c>
    </row>
    <row r="4247" spans="1:2" ht="67.5">
      <c r="A4247" s="43" t="s">
        <v>4323</v>
      </c>
      <c r="B4247" s="44">
        <v>10</v>
      </c>
    </row>
    <row r="4248" spans="1:2" ht="67.5">
      <c r="A4248" s="43" t="s">
        <v>4324</v>
      </c>
      <c r="B4248" s="44">
        <v>5</v>
      </c>
    </row>
    <row r="4249" spans="1:2" ht="67.5">
      <c r="A4249" s="43" t="s">
        <v>4325</v>
      </c>
      <c r="B4249" s="44">
        <v>1</v>
      </c>
    </row>
    <row r="4250" spans="1:2" ht="67.5">
      <c r="A4250" s="43" t="s">
        <v>4326</v>
      </c>
      <c r="B4250" s="44">
        <v>3</v>
      </c>
    </row>
    <row r="4251" spans="1:2" ht="67.5">
      <c r="A4251" s="43" t="s">
        <v>4327</v>
      </c>
      <c r="B4251" s="44">
        <v>1</v>
      </c>
    </row>
    <row r="4252" spans="1:2" ht="67.5">
      <c r="A4252" s="43" t="s">
        <v>4328</v>
      </c>
      <c r="B4252" s="44">
        <v>1</v>
      </c>
    </row>
    <row r="4253" spans="1:2" ht="67.5">
      <c r="A4253" s="43" t="s">
        <v>4329</v>
      </c>
      <c r="B4253" s="44">
        <v>1</v>
      </c>
    </row>
    <row r="4254" spans="1:2" ht="67.5">
      <c r="A4254" s="43" t="s">
        <v>4330</v>
      </c>
      <c r="B4254" s="44">
        <v>1</v>
      </c>
    </row>
    <row r="4255" spans="1:2" ht="67.5">
      <c r="A4255" s="43" t="s">
        <v>4331</v>
      </c>
      <c r="B4255" s="44">
        <v>1</v>
      </c>
    </row>
    <row r="4256" spans="1:2" ht="67.5">
      <c r="A4256" s="43" t="s">
        <v>4332</v>
      </c>
      <c r="B4256" s="44">
        <v>1</v>
      </c>
    </row>
    <row r="4257" spans="1:2" ht="67.5">
      <c r="A4257" s="43" t="s">
        <v>4333</v>
      </c>
      <c r="B4257" s="44">
        <v>1</v>
      </c>
    </row>
    <row r="4258" spans="1:2" ht="67.5">
      <c r="A4258" s="43" t="s">
        <v>4334</v>
      </c>
      <c r="B4258" s="4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2016-02-18T16:45:53Z</dcterms:created>
  <dcterms:modified xsi:type="dcterms:W3CDTF">2016-02-18T16:45:53Z</dcterms:modified>
</cp:coreProperties>
</file>