
<file path=[Content_Types].xml><?xml version="1.0" encoding="utf-8"?>
<Types xmlns="http://schemas.openxmlformats.org/package/2006/content-types"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150" yWindow="-1080" windowWidth="17490" windowHeight="10170"/>
  </bookViews>
  <sheets>
    <sheet name="МЕМО" sheetId="6" r:id="rId1"/>
    <sheet name="Arkusz1" sheetId="7" r:id="rId2"/>
  </sheets>
  <definedNames>
    <definedName name="_xlnm.Print_Area" localSheetId="0">МЕМО!$A$5:$D$46</definedName>
  </definedNames>
  <calcPr calcId="145621"/>
</workbook>
</file>

<file path=xl/calcChain.xml><?xml version="1.0" encoding="utf-8"?>
<calcChain xmlns="http://schemas.openxmlformats.org/spreadsheetml/2006/main">
  <c r="H22" i="6" l="1"/>
  <c r="I54" i="6"/>
  <c r="I53" i="6"/>
  <c r="I52" i="6"/>
  <c r="I49" i="6"/>
  <c r="I47" i="6"/>
  <c r="I44" i="6"/>
  <c r="I43" i="6"/>
  <c r="I42" i="6"/>
  <c r="I41" i="6"/>
  <c r="I40" i="6"/>
  <c r="I39" i="6"/>
  <c r="I38" i="6"/>
  <c r="I37" i="6"/>
  <c r="I36" i="6"/>
  <c r="I35" i="6"/>
  <c r="I34" i="6"/>
  <c r="I32" i="6"/>
  <c r="I31" i="6"/>
  <c r="I30" i="6"/>
  <c r="I29" i="6"/>
  <c r="I28" i="6"/>
  <c r="I27" i="6"/>
  <c r="I25" i="6"/>
  <c r="I24" i="6"/>
  <c r="I23" i="6"/>
  <c r="I22" i="6"/>
  <c r="I21" i="6"/>
  <c r="I20" i="6"/>
  <c r="I19" i="6"/>
  <c r="I18" i="6"/>
  <c r="I17" i="6"/>
  <c r="I16" i="6"/>
  <c r="I15" i="6"/>
  <c r="I14" i="6"/>
  <c r="I13" i="6"/>
  <c r="I12" i="6"/>
  <c r="I11" i="6"/>
  <c r="I10" i="6"/>
  <c r="I9" i="6"/>
  <c r="I8" i="6"/>
  <c r="H8" i="6"/>
  <c r="H54" i="6"/>
  <c r="H53" i="6"/>
  <c r="H52" i="6"/>
  <c r="H49" i="6"/>
  <c r="H47" i="6"/>
  <c r="H44" i="6"/>
  <c r="H43" i="6"/>
  <c r="H42" i="6"/>
  <c r="H41" i="6"/>
  <c r="H40" i="6"/>
  <c r="H39" i="6"/>
  <c r="H38" i="6"/>
  <c r="H37" i="6"/>
  <c r="H36" i="6"/>
  <c r="H35" i="6"/>
  <c r="H34" i="6"/>
  <c r="H32" i="6"/>
  <c r="H31" i="6"/>
  <c r="H30" i="6"/>
  <c r="H29" i="6"/>
  <c r="H28" i="6"/>
  <c r="H27" i="6"/>
  <c r="H25" i="6"/>
  <c r="H24" i="6"/>
  <c r="H23" i="6"/>
  <c r="H21" i="6"/>
  <c r="H20" i="6"/>
  <c r="H19" i="6"/>
  <c r="H18" i="6"/>
  <c r="H17" i="6"/>
  <c r="H16" i="6"/>
  <c r="H15" i="6"/>
  <c r="H14" i="6"/>
  <c r="H13" i="6"/>
  <c r="H12" i="6"/>
  <c r="H11" i="6"/>
  <c r="H10" i="6"/>
  <c r="H9" i="6"/>
  <c r="I6" i="6"/>
  <c r="H6" i="6"/>
</calcChain>
</file>

<file path=xl/sharedStrings.xml><?xml version="1.0" encoding="utf-8"?>
<sst xmlns="http://schemas.openxmlformats.org/spreadsheetml/2006/main" count="173" uniqueCount="101">
  <si>
    <t>DRMC1B</t>
  </si>
  <si>
    <t>DRMC2A</t>
  </si>
  <si>
    <t>DRMC3Y</t>
  </si>
  <si>
    <t>DRMC3W</t>
  </si>
  <si>
    <t>DRMC4C</t>
  </si>
  <si>
    <t>DRMC4D</t>
  </si>
  <si>
    <t>DRMC4E</t>
  </si>
  <si>
    <t>DRMC4F</t>
  </si>
  <si>
    <t>DRMC0Z</t>
  </si>
  <si>
    <t>DRMC3A</t>
  </si>
  <si>
    <t>DRMC3G</t>
  </si>
  <si>
    <t>30-38</t>
  </si>
  <si>
    <t>DRMD2C</t>
  </si>
  <si>
    <t>22-31</t>
  </si>
  <si>
    <t>DRMD3I</t>
  </si>
  <si>
    <t>30-36</t>
  </si>
  <si>
    <t>DRMB4F</t>
  </si>
  <si>
    <t>DRKD0W</t>
  </si>
  <si>
    <t>DRMA3F</t>
  </si>
  <si>
    <t>18-21</t>
  </si>
  <si>
    <t>DRMB4C</t>
  </si>
  <si>
    <t>MEMO BABY</t>
  </si>
  <si>
    <t>DRMC4H</t>
  </si>
  <si>
    <t>DRMC3B</t>
  </si>
  <si>
    <t>30-31</t>
  </si>
  <si>
    <t>размеры</t>
  </si>
  <si>
    <t>на новой подошве</t>
  </si>
  <si>
    <t>код</t>
  </si>
  <si>
    <t>название</t>
  </si>
  <si>
    <t>С утипл.</t>
  </si>
  <si>
    <t>ДИНО</t>
  </si>
  <si>
    <t>пара</t>
  </si>
  <si>
    <t>ВИКИ</t>
  </si>
  <si>
    <t>АТЕНА</t>
  </si>
  <si>
    <t>БЕЛОННА</t>
  </si>
  <si>
    <t>ВИКТОР</t>
  </si>
  <si>
    <t>ВИРТУС</t>
  </si>
  <si>
    <t>АПОЛЛО</t>
  </si>
  <si>
    <t>ШАФИР</t>
  </si>
  <si>
    <t>ЯСПИС</t>
  </si>
  <si>
    <t>МОНАКО</t>
  </si>
  <si>
    <t>ГЕЛИОС</t>
  </si>
  <si>
    <t>ПАЛЕРМО</t>
  </si>
  <si>
    <t>ЯЗОН</t>
  </si>
  <si>
    <t>ТЕМИДА</t>
  </si>
  <si>
    <t>ПРИНЦЕССА</t>
  </si>
  <si>
    <t>КАРАТ</t>
  </si>
  <si>
    <t>ПОЛО</t>
  </si>
  <si>
    <t>СИНДИРЕЛЛА</t>
  </si>
  <si>
    <t>MEMO БОТИНКИ СПОРТ</t>
  </si>
  <si>
    <t>MEMO CLASSIC МАЛЕНЬКИЕ САНДАЛИИ</t>
  </si>
  <si>
    <t>MEMO CLASSIC БОЛЬШИЕ САНДАЛИИ</t>
  </si>
  <si>
    <t>ФИОНА</t>
  </si>
  <si>
    <t>БАМБИ</t>
  </si>
  <si>
    <t>ФРАНКЛИН</t>
  </si>
  <si>
    <t>ДЖОГГИНГ</t>
  </si>
  <si>
    <t>С утепл.</t>
  </si>
  <si>
    <t>РЕГБИ</t>
  </si>
  <si>
    <t>Новая подошва</t>
  </si>
  <si>
    <t>материал</t>
  </si>
  <si>
    <t>КОЖА</t>
  </si>
  <si>
    <t xml:space="preserve">КОЖА                                                НУБУК       </t>
  </si>
  <si>
    <t>КОЖА        НУБУК</t>
  </si>
  <si>
    <t>КОЖА            НУБУК</t>
  </si>
  <si>
    <t>НУБУК       КОЖА</t>
  </si>
  <si>
    <t xml:space="preserve">22-29    </t>
  </si>
  <si>
    <t xml:space="preserve">КОЖА            НУБУК   </t>
  </si>
  <si>
    <t>с утепл. Ст.подошва</t>
  </si>
  <si>
    <t>с утепл. Нов.подошва</t>
  </si>
  <si>
    <t>НОВИНКА            с утепл. Нов.подошва</t>
  </si>
  <si>
    <t>С утепл.ст. подошва</t>
  </si>
  <si>
    <t>С утепл. Нов.подошва</t>
  </si>
  <si>
    <t>ФОТО</t>
  </si>
  <si>
    <t>НУБУК</t>
  </si>
  <si>
    <t>подошва</t>
  </si>
  <si>
    <t>от 150 пар</t>
  </si>
  <si>
    <t>до 50 пар</t>
  </si>
  <si>
    <t>51-150 пар</t>
  </si>
  <si>
    <t xml:space="preserve">             </t>
  </si>
  <si>
    <r>
      <rPr>
        <b/>
        <sz val="12"/>
        <rFont val="Times New Roman"/>
        <family val="1"/>
      </rPr>
      <t xml:space="preserve">ПРАЙС обуви МЕМО - </t>
    </r>
    <r>
      <rPr>
        <b/>
        <sz val="12"/>
        <color indexed="10"/>
        <rFont val="Times New Roman"/>
        <family val="1"/>
      </rPr>
      <t>РАСПРОДАЖА !</t>
    </r>
  </si>
  <si>
    <t>Ед.</t>
  </si>
  <si>
    <t>ЗАКАЗ</t>
  </si>
  <si>
    <t xml:space="preserve">                     </t>
  </si>
  <si>
    <t xml:space="preserve">MEMO ACTIVE </t>
  </si>
  <si>
    <t xml:space="preserve">ПОЛО JUNIOR   </t>
  </si>
  <si>
    <t xml:space="preserve">18-21                 </t>
  </si>
  <si>
    <t xml:space="preserve">30-38                              </t>
  </si>
  <si>
    <t>БЕЙСИК</t>
  </si>
  <si>
    <t xml:space="preserve">30-34                             </t>
  </si>
  <si>
    <t>DRMA1D</t>
  </si>
  <si>
    <t>DRMA1U</t>
  </si>
  <si>
    <t>DRMB3K</t>
  </si>
  <si>
    <t>DRMB3C</t>
  </si>
  <si>
    <t>DRMA1C</t>
  </si>
  <si>
    <t>DRM0</t>
  </si>
  <si>
    <t>DRM1</t>
  </si>
  <si>
    <t>Вставка оранжевая</t>
  </si>
  <si>
    <t xml:space="preserve">22-29, 32, 33 </t>
  </si>
  <si>
    <t xml:space="preserve">  Вставка серая</t>
  </si>
  <si>
    <t>(22-24, 25-27, 28-30, 31-33, 34-36, 37-38)</t>
  </si>
  <si>
    <t>МЕМО СТЕЛЬКИ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</si>
</sst>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&quot;р.&quot;;\-#,##0&quot;р.&quot;"/>
    <numFmt numFmtId="165" formatCode="#,##0&quot;р.&quot;;[Red]\-#,##0&quot;р.&quot;"/>
    <numFmt numFmtId="166" formatCode="#,##0.00&quot;р.&quot;;\-#,##0.00&quot;р.&quot;"/>
    <numFmt numFmtId="167" formatCode="_-* #,##0.00\ _z_ł_-;\-* #,##0.00\ _z_ł_-;_-* &quot;-&quot;??\ _z_ł_-;_-@_-"/>
  </numFmts>
  <fonts count="15">
    <font>
      <sz val="10"/>
      <name val="Arial"/>
    </font>
    <font>
      <sz val="10"/>
      <name val="Arial"/>
    </font>
    <font>
      <sz val="10"/>
      <name val="Arial"/>
    </font>
    <font>
      <sz val="12"/>
      <name val="Arial"/>
      <family val="2"/>
    </font>
    <font>
      <sz val="9"/>
      <name val="Arial"/>
      <family val="2"/>
    </font>
    <font>
      <sz val="12"/>
      <name val="Arial"/>
      <family val="2"/>
    </font>
    <font>
      <sz val="12"/>
      <name val="Arial CE"/>
      <family val="2"/>
      <charset val="204"/>
    </font>
    <font>
      <b/>
      <sz val="12"/>
      <name val="Arial CE"/>
      <charset val="204"/>
    </font>
    <font>
      <b/>
      <sz val="12"/>
      <color indexed="10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0"/>
      <name val="Arial"/>
    </font>
    <font>
      <sz val="10"/>
      <name val="Arial"/>
    </font>
    <font>
      <sz val="12"/>
      <name val="Arial"/>
      <family val="2"/>
    </font>
    <font>
      <b/>
      <sz val="12"/>
      <color rgb="FFFF0000"/>
      <name val="Times New Roman"/>
      <family val="1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rgb="FFCC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9" fontId="2" fillId="0" borderId="0" applyFont="0" applyFill="0" applyBorder="0" applyAlignment="0" applyProtection="0"/>
    <xf numFmtId="167" fontId="1" fillId="0" borderId="0" applyFont="0" applyFill="0" applyBorder="0" applyAlignment="0" applyProtection="0"/>
  </cellStyleXfs>
  <cellXfs count="120">
    <xf numFmtId="0" fontId="0" fillId="0" borderId="0" xfId="0"/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/>
    <xf numFmtId="0" fontId="4" fillId="0" borderId="0" xfId="0" applyFont="1" applyFill="1"/>
    <xf numFmtId="0" fontId="4" fillId="0" borderId="0" xfId="0" applyFont="1" applyFill="1" applyBorder="1"/>
    <xf numFmtId="0" fontId="5" fillId="2" borderId="0" xfId="0" applyFont="1" applyFill="1" applyBorder="1"/>
    <xf numFmtId="0" fontId="5" fillId="0" borderId="0" xfId="0" applyFont="1" applyBorder="1"/>
    <xf numFmtId="0" fontId="3" fillId="0" borderId="0" xfId="0" applyFont="1" applyFill="1" applyBorder="1" applyAlignment="1">
      <alignment horizontal="left" vertical="center"/>
    </xf>
    <xf numFmtId="0" fontId="2" fillId="2" borderId="0" xfId="0" applyFont="1" applyFill="1" applyBorder="1"/>
    <xf numFmtId="0" fontId="2" fillId="0" borderId="0" xfId="0" applyFont="1" applyBorder="1"/>
    <xf numFmtId="0" fontId="4" fillId="0" borderId="1" xfId="0" applyFont="1" applyFill="1" applyBorder="1"/>
    <xf numFmtId="0" fontId="3" fillId="0" borderId="1" xfId="0" applyFont="1" applyFill="1" applyBorder="1"/>
    <xf numFmtId="0" fontId="3" fillId="0" borderId="2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0" fontId="10" fillId="3" borderId="1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0" fontId="9" fillId="0" borderId="1" xfId="0" applyFont="1" applyFill="1" applyBorder="1"/>
    <xf numFmtId="167" fontId="9" fillId="0" borderId="1" xfId="3" applyNumberFormat="1" applyFont="1" applyFill="1" applyBorder="1"/>
    <xf numFmtId="167" fontId="9" fillId="0" borderId="1" xfId="3" applyNumberFormat="1" applyFont="1" applyFill="1" applyBorder="1" applyAlignment="1">
      <alignment horizontal="center"/>
    </xf>
    <xf numFmtId="165" fontId="9" fillId="0" borderId="1" xfId="0" applyNumberFormat="1" applyFont="1" applyFill="1" applyBorder="1" applyAlignment="1">
      <alignment horizontal="center" vertical="center"/>
    </xf>
    <xf numFmtId="0" fontId="10" fillId="3" borderId="5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wrapText="1"/>
    </xf>
    <xf numFmtId="167" fontId="9" fillId="0" borderId="1" xfId="3" applyNumberFormat="1" applyFont="1" applyFill="1" applyBorder="1" applyAlignment="1">
      <alignment horizontal="center" wrapText="1"/>
    </xf>
    <xf numFmtId="167" fontId="9" fillId="0" borderId="1" xfId="3" applyNumberFormat="1" applyFont="1" applyFill="1" applyBorder="1" applyAlignment="1">
      <alignment horizontal="center" vertical="center"/>
    </xf>
    <xf numFmtId="167" fontId="9" fillId="0" borderId="5" xfId="3" applyNumberFormat="1" applyFont="1" applyFill="1" applyBorder="1"/>
    <xf numFmtId="167" fontId="9" fillId="0" borderId="1" xfId="3" applyNumberFormat="1" applyFont="1" applyFill="1" applyBorder="1" applyAlignment="1">
      <alignment horizontal="center" vertical="center" wrapText="1"/>
    </xf>
    <xf numFmtId="167" fontId="9" fillId="4" borderId="5" xfId="3" applyNumberFormat="1" applyFont="1" applyFill="1" applyBorder="1" applyAlignment="1">
      <alignment horizontal="center"/>
    </xf>
    <xf numFmtId="167" fontId="9" fillId="4" borderId="1" xfId="3" applyNumberFormat="1" applyFont="1" applyFill="1" applyBorder="1" applyAlignment="1">
      <alignment horizontal="center" vertical="center" wrapText="1"/>
    </xf>
    <xf numFmtId="167" fontId="9" fillId="4" borderId="1" xfId="3" applyNumberFormat="1" applyFont="1" applyFill="1" applyBorder="1" applyAlignment="1">
      <alignment horizontal="center"/>
    </xf>
    <xf numFmtId="167" fontId="9" fillId="4" borderId="6" xfId="3" applyNumberFormat="1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0" fontId="9" fillId="4" borderId="1" xfId="0" applyFont="1" applyFill="1" applyBorder="1" applyAlignment="1">
      <alignment horizontal="center" vertical="center"/>
    </xf>
    <xf numFmtId="167" fontId="9" fillId="4" borderId="4" xfId="3" applyNumberFormat="1" applyFont="1" applyFill="1" applyBorder="1"/>
    <xf numFmtId="167" fontId="9" fillId="0" borderId="4" xfId="3" applyNumberFormat="1" applyFont="1" applyFill="1" applyBorder="1"/>
    <xf numFmtId="167" fontId="9" fillId="4" borderId="1" xfId="3" applyNumberFormat="1" applyFont="1" applyFill="1" applyBorder="1"/>
    <xf numFmtId="0" fontId="9" fillId="4" borderId="1" xfId="0" applyFont="1" applyFill="1" applyBorder="1" applyAlignment="1">
      <alignment horizontal="center" vertical="center" wrapText="1"/>
    </xf>
    <xf numFmtId="167" fontId="9" fillId="0" borderId="4" xfId="3" applyNumberFormat="1" applyFont="1" applyFill="1" applyBorder="1" applyAlignment="1">
      <alignment horizontal="center"/>
    </xf>
    <xf numFmtId="0" fontId="3" fillId="2" borderId="0" xfId="0" applyFont="1" applyFill="1" applyBorder="1"/>
    <xf numFmtId="166" fontId="9" fillId="4" borderId="1" xfId="3" applyNumberFormat="1" applyFont="1" applyFill="1" applyBorder="1"/>
    <xf numFmtId="167" fontId="9" fillId="4" borderId="1" xfId="3" applyNumberFormat="1" applyFont="1" applyFill="1" applyBorder="1" applyAlignment="1">
      <alignment horizontal="center" vertical="center"/>
    </xf>
    <xf numFmtId="165" fontId="9" fillId="5" borderId="1" xfId="0" applyNumberFormat="1" applyFont="1" applyFill="1" applyBorder="1" applyAlignment="1">
      <alignment horizontal="center" vertical="center"/>
    </xf>
    <xf numFmtId="0" fontId="9" fillId="0" borderId="1" xfId="1" applyFont="1" applyBorder="1" applyAlignment="1">
      <alignment horizontal="center" vertical="center"/>
    </xf>
    <xf numFmtId="167" fontId="9" fillId="4" borderId="4" xfId="3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167" fontId="3" fillId="0" borderId="1" xfId="0" applyNumberFormat="1" applyFont="1" applyFill="1" applyBorder="1"/>
    <xf numFmtId="0" fontId="1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165" fontId="13" fillId="0" borderId="4" xfId="0" applyNumberFormat="1" applyFont="1" applyFill="1" applyBorder="1" applyAlignment="1">
      <alignment horizontal="center" vertical="center"/>
    </xf>
    <xf numFmtId="0" fontId="13" fillId="0" borderId="7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165" fontId="3" fillId="0" borderId="4" xfId="0" applyNumberFormat="1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9" fillId="6" borderId="4" xfId="0" applyFont="1" applyFill="1" applyBorder="1" applyAlignment="1">
      <alignment horizontal="center" vertical="center"/>
    </xf>
    <xf numFmtId="0" fontId="9" fillId="6" borderId="7" xfId="0" applyFont="1" applyFill="1" applyBorder="1" applyAlignment="1">
      <alignment horizontal="center" vertical="center"/>
    </xf>
    <xf numFmtId="0" fontId="9" fillId="6" borderId="8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167" fontId="9" fillId="4" borderId="9" xfId="3" applyNumberFormat="1" applyFont="1" applyFill="1" applyBorder="1" applyAlignment="1">
      <alignment horizontal="center" vertical="center" wrapText="1"/>
    </xf>
    <xf numFmtId="167" fontId="9" fillId="4" borderId="10" xfId="3" applyNumberFormat="1" applyFont="1" applyFill="1" applyBorder="1" applyAlignment="1">
      <alignment horizontal="center" vertical="center" wrapText="1"/>
    </xf>
    <xf numFmtId="167" fontId="9" fillId="0" borderId="9" xfId="3" applyNumberFormat="1" applyFont="1" applyFill="1" applyBorder="1" applyAlignment="1">
      <alignment horizontal="center" vertical="center" wrapText="1"/>
    </xf>
    <xf numFmtId="167" fontId="9" fillId="0" borderId="10" xfId="3" applyNumberFormat="1" applyFont="1" applyFill="1" applyBorder="1" applyAlignment="1">
      <alignment horizontal="center" vertical="center" wrapText="1"/>
    </xf>
    <xf numFmtId="167" fontId="9" fillId="4" borderId="9" xfId="3" applyNumberFormat="1" applyFont="1" applyFill="1" applyBorder="1" applyAlignment="1">
      <alignment horizontal="center" vertical="center"/>
    </xf>
    <xf numFmtId="167" fontId="9" fillId="4" borderId="10" xfId="3" applyNumberFormat="1" applyFont="1" applyFill="1" applyBorder="1" applyAlignment="1">
      <alignment horizontal="center" vertical="center"/>
    </xf>
    <xf numFmtId="0" fontId="10" fillId="0" borderId="4" xfId="0" applyFont="1" applyFill="1" applyBorder="1" applyAlignment="1">
      <alignment horizontal="left" vertical="top"/>
    </xf>
    <xf numFmtId="0" fontId="10" fillId="0" borderId="7" xfId="0" applyFont="1" applyFill="1" applyBorder="1" applyAlignment="1">
      <alignment horizontal="left" vertical="top"/>
    </xf>
    <xf numFmtId="0" fontId="10" fillId="0" borderId="8" xfId="0" applyFont="1" applyFill="1" applyBorder="1" applyAlignment="1">
      <alignment horizontal="left" vertical="top"/>
    </xf>
    <xf numFmtId="0" fontId="3" fillId="0" borderId="1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/>
    </xf>
    <xf numFmtId="0" fontId="3" fillId="0" borderId="13" xfId="0" applyFont="1" applyFill="1" applyBorder="1" applyAlignment="1">
      <alignment horizontal="center"/>
    </xf>
    <xf numFmtId="0" fontId="3" fillId="0" borderId="14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9" fillId="0" borderId="9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/>
    </xf>
    <xf numFmtId="167" fontId="9" fillId="0" borderId="9" xfId="3" applyNumberFormat="1" applyFont="1" applyFill="1" applyBorder="1" applyAlignment="1">
      <alignment horizontal="center" vertical="center"/>
    </xf>
    <xf numFmtId="167" fontId="9" fillId="0" borderId="6" xfId="3" applyNumberFormat="1" applyFont="1" applyFill="1" applyBorder="1" applyAlignment="1">
      <alignment horizontal="center" vertical="center"/>
    </xf>
    <xf numFmtId="167" fontId="9" fillId="0" borderId="10" xfId="3" applyNumberFormat="1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/>
    </xf>
    <xf numFmtId="0" fontId="4" fillId="0" borderId="11" xfId="0" applyFont="1" applyFill="1" applyBorder="1" applyAlignment="1">
      <alignment horizontal="center"/>
    </xf>
    <xf numFmtId="0" fontId="4" fillId="0" borderId="12" xfId="0" applyFont="1" applyFill="1" applyBorder="1" applyAlignment="1">
      <alignment horizontal="center"/>
    </xf>
    <xf numFmtId="0" fontId="4" fillId="0" borderId="13" xfId="0" applyFont="1" applyFill="1" applyBorder="1" applyAlignment="1">
      <alignment horizontal="center"/>
    </xf>
    <xf numFmtId="0" fontId="4" fillId="0" borderId="14" xfId="0" applyFont="1" applyFill="1" applyBorder="1" applyAlignment="1">
      <alignment horizontal="center"/>
    </xf>
    <xf numFmtId="0" fontId="4" fillId="0" borderId="15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9" fillId="4" borderId="9" xfId="0" applyFont="1" applyFill="1" applyBorder="1" applyAlignment="1">
      <alignment horizontal="center" vertical="center"/>
    </xf>
    <xf numFmtId="0" fontId="9" fillId="4" borderId="10" xfId="0" applyFont="1" applyFill="1" applyBorder="1" applyAlignment="1">
      <alignment horizontal="center" vertical="center"/>
    </xf>
    <xf numFmtId="0" fontId="10" fillId="6" borderId="4" xfId="0" applyFont="1" applyFill="1" applyBorder="1" applyAlignment="1">
      <alignment horizontal="left" vertical="center"/>
    </xf>
    <xf numFmtId="0" fontId="10" fillId="6" borderId="7" xfId="0" applyFont="1" applyFill="1" applyBorder="1" applyAlignment="1">
      <alignment horizontal="left" vertical="center"/>
    </xf>
    <xf numFmtId="0" fontId="10" fillId="6" borderId="8" xfId="0" applyFont="1" applyFill="1" applyBorder="1" applyAlignment="1">
      <alignment horizontal="left" vertical="center"/>
    </xf>
    <xf numFmtId="0" fontId="14" fillId="3" borderId="4" xfId="0" applyFont="1" applyFill="1" applyBorder="1" applyAlignment="1">
      <alignment horizontal="center" vertical="center"/>
    </xf>
    <xf numFmtId="0" fontId="14" fillId="3" borderId="7" xfId="0" applyFont="1" applyFill="1" applyBorder="1" applyAlignment="1">
      <alignment horizontal="center" vertical="center"/>
    </xf>
    <xf numFmtId="0" fontId="14" fillId="3" borderId="8" xfId="0" applyFont="1" applyFill="1" applyBorder="1" applyAlignment="1">
      <alignment horizontal="center" vertical="center"/>
    </xf>
    <xf numFmtId="0" fontId="10" fillId="3" borderId="5" xfId="0" applyFont="1" applyFill="1" applyBorder="1" applyAlignment="1">
      <alignment horizontal="center" vertical="center"/>
    </xf>
    <xf numFmtId="0" fontId="10" fillId="3" borderId="11" xfId="0" applyFont="1" applyFill="1" applyBorder="1" applyAlignment="1">
      <alignment horizontal="center" vertical="center"/>
    </xf>
    <xf numFmtId="0" fontId="10" fillId="3" borderId="12" xfId="0" applyFont="1" applyFill="1" applyBorder="1" applyAlignment="1">
      <alignment horizontal="center" vertical="center"/>
    </xf>
    <xf numFmtId="167" fontId="9" fillId="0" borderId="5" xfId="3" applyNumberFormat="1" applyFont="1" applyFill="1" applyBorder="1" applyAlignment="1">
      <alignment horizontal="center"/>
    </xf>
    <xf numFmtId="164" fontId="9" fillId="0" borderId="1" xfId="3" applyNumberFormat="1" applyFont="1" applyFill="1" applyBorder="1" applyAlignment="1">
      <alignment horizontal="center" vertical="center"/>
    </xf>
    <xf numFmtId="164" fontId="9" fillId="0" borderId="4" xfId="3" applyNumberFormat="1" applyFont="1" applyFill="1" applyBorder="1" applyAlignment="1">
      <alignment horizontal="center" vertical="center"/>
    </xf>
    <xf numFmtId="165" fontId="9" fillId="7" borderId="4" xfId="0" applyNumberFormat="1" applyFont="1" applyFill="1" applyBorder="1" applyAlignment="1">
      <alignment horizontal="center" vertical="center"/>
    </xf>
    <xf numFmtId="167" fontId="9" fillId="7" borderId="4" xfId="3" applyNumberFormat="1" applyFont="1" applyFill="1" applyBorder="1" applyAlignment="1">
      <alignment horizontal="center"/>
    </xf>
    <xf numFmtId="165" fontId="9" fillId="7" borderId="1" xfId="0" applyNumberFormat="1" applyFont="1" applyFill="1" applyBorder="1" applyAlignment="1">
      <alignment horizontal="center" vertical="center"/>
    </xf>
  </cellXfs>
  <cellStyles count="4">
    <cellStyle name="Normalny 2" xfId="1"/>
    <cellStyle name="Procentowy 2" xfId="2"/>
    <cellStyle name="Обычный" xfId="0" builtinId="0"/>
    <cellStyle name="Финансовый" xfId="3" builtin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0.jpeg"/><Relationship Id="rId18" Type="http://schemas.openxmlformats.org/officeDocument/2006/relationships/image" Target="../media/image15.jpeg"/><Relationship Id="rId26" Type="http://schemas.openxmlformats.org/officeDocument/2006/relationships/image" Target="../media/image23.jpeg"/><Relationship Id="rId39" Type="http://schemas.openxmlformats.org/officeDocument/2006/relationships/image" Target="../media/image36.jpeg"/><Relationship Id="rId21" Type="http://schemas.openxmlformats.org/officeDocument/2006/relationships/image" Target="../media/image18.jpeg"/><Relationship Id="rId34" Type="http://schemas.openxmlformats.org/officeDocument/2006/relationships/image" Target="../media/image31.jpeg"/><Relationship Id="rId42" Type="http://schemas.openxmlformats.org/officeDocument/2006/relationships/image" Target="../media/image39.jpeg"/><Relationship Id="rId47" Type="http://schemas.openxmlformats.org/officeDocument/2006/relationships/image" Target="../media/image44.jpeg"/><Relationship Id="rId50" Type="http://schemas.openxmlformats.org/officeDocument/2006/relationships/image" Target="../media/image47.png"/><Relationship Id="rId55" Type="http://schemas.openxmlformats.org/officeDocument/2006/relationships/image" Target="../media/image52.jpeg"/><Relationship Id="rId7" Type="http://schemas.openxmlformats.org/officeDocument/2006/relationships/image" Target="../media/image6.jpeg"/><Relationship Id="rId12" Type="http://schemas.openxmlformats.org/officeDocument/2006/relationships/image" Target="../media/image9.jpeg"/><Relationship Id="rId17" Type="http://schemas.openxmlformats.org/officeDocument/2006/relationships/image" Target="../media/image14.jpeg"/><Relationship Id="rId25" Type="http://schemas.openxmlformats.org/officeDocument/2006/relationships/image" Target="../media/image22.jpeg"/><Relationship Id="rId33" Type="http://schemas.openxmlformats.org/officeDocument/2006/relationships/image" Target="../media/image30.jpeg"/><Relationship Id="rId38" Type="http://schemas.openxmlformats.org/officeDocument/2006/relationships/image" Target="../media/image35.jpeg"/><Relationship Id="rId46" Type="http://schemas.openxmlformats.org/officeDocument/2006/relationships/image" Target="../media/image43.emf"/><Relationship Id="rId59" Type="http://schemas.openxmlformats.org/officeDocument/2006/relationships/image" Target="../media/image56.jpeg"/><Relationship Id="rId2" Type="http://schemas.openxmlformats.org/officeDocument/2006/relationships/image" Target="../media/image2.jpeg"/><Relationship Id="rId16" Type="http://schemas.openxmlformats.org/officeDocument/2006/relationships/image" Target="../media/image13.jpeg"/><Relationship Id="rId20" Type="http://schemas.openxmlformats.org/officeDocument/2006/relationships/image" Target="../media/image17.jpeg"/><Relationship Id="rId29" Type="http://schemas.openxmlformats.org/officeDocument/2006/relationships/image" Target="../media/image26.jpeg"/><Relationship Id="rId41" Type="http://schemas.openxmlformats.org/officeDocument/2006/relationships/image" Target="../media/image38.jpeg"/><Relationship Id="rId54" Type="http://schemas.openxmlformats.org/officeDocument/2006/relationships/image" Target="../media/image51.jpeg"/><Relationship Id="rId1" Type="http://schemas.openxmlformats.org/officeDocument/2006/relationships/image" Target="../media/image1.jpeg"/><Relationship Id="rId6" Type="http://schemas.openxmlformats.org/officeDocument/2006/relationships/image" Target="../media/image5.jpeg"/><Relationship Id="rId11" Type="http://schemas.openxmlformats.org/officeDocument/2006/relationships/hyperlink" Target="http://www.memoinfo.pl/product,products,110.html" TargetMode="External"/><Relationship Id="rId24" Type="http://schemas.openxmlformats.org/officeDocument/2006/relationships/image" Target="../media/image21.jpeg"/><Relationship Id="rId32" Type="http://schemas.openxmlformats.org/officeDocument/2006/relationships/image" Target="../media/image29.jpeg"/><Relationship Id="rId37" Type="http://schemas.openxmlformats.org/officeDocument/2006/relationships/image" Target="../media/image34.jpeg"/><Relationship Id="rId40" Type="http://schemas.openxmlformats.org/officeDocument/2006/relationships/image" Target="../media/image37.jpeg"/><Relationship Id="rId45" Type="http://schemas.openxmlformats.org/officeDocument/2006/relationships/image" Target="../media/image42.jpeg"/><Relationship Id="rId53" Type="http://schemas.openxmlformats.org/officeDocument/2006/relationships/image" Target="../media/image50.jpeg"/><Relationship Id="rId58" Type="http://schemas.openxmlformats.org/officeDocument/2006/relationships/image" Target="../media/image55.jpeg"/><Relationship Id="rId5" Type="http://schemas.openxmlformats.org/officeDocument/2006/relationships/image" Target="../media/image4.jpeg"/><Relationship Id="rId15" Type="http://schemas.openxmlformats.org/officeDocument/2006/relationships/image" Target="../media/image12.jpeg"/><Relationship Id="rId23" Type="http://schemas.openxmlformats.org/officeDocument/2006/relationships/image" Target="../media/image20.jpeg"/><Relationship Id="rId28" Type="http://schemas.openxmlformats.org/officeDocument/2006/relationships/image" Target="../media/image25.jpeg"/><Relationship Id="rId36" Type="http://schemas.openxmlformats.org/officeDocument/2006/relationships/image" Target="../media/image33.jpeg"/><Relationship Id="rId49" Type="http://schemas.openxmlformats.org/officeDocument/2006/relationships/image" Target="../media/image46.jpeg"/><Relationship Id="rId57" Type="http://schemas.openxmlformats.org/officeDocument/2006/relationships/image" Target="../media/image54.jpeg"/><Relationship Id="rId10" Type="http://schemas.openxmlformats.org/officeDocument/2006/relationships/image" Target="../media/image8.jpeg"/><Relationship Id="rId19" Type="http://schemas.openxmlformats.org/officeDocument/2006/relationships/image" Target="../media/image16.jpeg"/><Relationship Id="rId31" Type="http://schemas.openxmlformats.org/officeDocument/2006/relationships/image" Target="../media/image28.jpeg"/><Relationship Id="rId44" Type="http://schemas.openxmlformats.org/officeDocument/2006/relationships/image" Target="../media/image41.jpeg"/><Relationship Id="rId52" Type="http://schemas.openxmlformats.org/officeDocument/2006/relationships/image" Target="../media/image49.jpeg"/><Relationship Id="rId4" Type="http://schemas.openxmlformats.org/officeDocument/2006/relationships/image" Target="../media/image3.jpeg"/><Relationship Id="rId9" Type="http://schemas.openxmlformats.org/officeDocument/2006/relationships/image" Target="../media/image7.jpeg"/><Relationship Id="rId14" Type="http://schemas.openxmlformats.org/officeDocument/2006/relationships/image" Target="../media/image11.jpeg"/><Relationship Id="rId22" Type="http://schemas.openxmlformats.org/officeDocument/2006/relationships/image" Target="../media/image19.jpeg"/><Relationship Id="rId27" Type="http://schemas.openxmlformats.org/officeDocument/2006/relationships/image" Target="../media/image24.jpeg"/><Relationship Id="rId30" Type="http://schemas.openxmlformats.org/officeDocument/2006/relationships/image" Target="../media/image27.jpeg"/><Relationship Id="rId35" Type="http://schemas.openxmlformats.org/officeDocument/2006/relationships/image" Target="../media/image32.jpeg"/><Relationship Id="rId43" Type="http://schemas.openxmlformats.org/officeDocument/2006/relationships/image" Target="../media/image40.jpeg"/><Relationship Id="rId48" Type="http://schemas.openxmlformats.org/officeDocument/2006/relationships/image" Target="../media/image45.png"/><Relationship Id="rId56" Type="http://schemas.openxmlformats.org/officeDocument/2006/relationships/image" Target="../media/image53.jpeg"/><Relationship Id="rId8" Type="http://schemas.openxmlformats.org/officeDocument/2006/relationships/hyperlink" Target="http://www.memoinfo.pl/MEMO-Viki-sandal" TargetMode="External"/><Relationship Id="rId51" Type="http://schemas.openxmlformats.org/officeDocument/2006/relationships/image" Target="../media/image48.png"/><Relationship Id="rId3" Type="http://schemas.openxmlformats.org/officeDocument/2006/relationships/hyperlink" Target="http://www.memoinfo.pl/MEMO-Dino-sandal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281940</xdr:colOff>
      <xdr:row>0</xdr:row>
      <xdr:rowOff>495300</xdr:rowOff>
    </xdr:to>
    <xdr:pic>
      <xdr:nvPicPr>
        <xdr:cNvPr id="24545" name="Obraz 6" descr="memo_logo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668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2659380</xdr:colOff>
      <xdr:row>0</xdr:row>
      <xdr:rowOff>167640</xdr:rowOff>
    </xdr:from>
    <xdr:to>
      <xdr:col>3</xdr:col>
      <xdr:colOff>3810</xdr:colOff>
      <xdr:row>1</xdr:row>
      <xdr:rowOff>38100</xdr:rowOff>
    </xdr:to>
    <xdr:pic>
      <xdr:nvPicPr>
        <xdr:cNvPr id="24546" name="Obraz 3" descr="inflex_log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54680" y="167640"/>
          <a:ext cx="0" cy="388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259080</xdr:colOff>
      <xdr:row>4</xdr:row>
      <xdr:rowOff>22860</xdr:rowOff>
    </xdr:from>
    <xdr:to>
      <xdr:col>10</xdr:col>
      <xdr:colOff>1188720</xdr:colOff>
      <xdr:row>5</xdr:row>
      <xdr:rowOff>533400</xdr:rowOff>
    </xdr:to>
    <xdr:pic>
      <xdr:nvPicPr>
        <xdr:cNvPr id="24547" name="Obraz 8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8620" y="2103120"/>
          <a:ext cx="92964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167640</xdr:colOff>
      <xdr:row>4</xdr:row>
      <xdr:rowOff>53340</xdr:rowOff>
    </xdr:from>
    <xdr:to>
      <xdr:col>11</xdr:col>
      <xdr:colOff>1143000</xdr:colOff>
      <xdr:row>5</xdr:row>
      <xdr:rowOff>556260</xdr:rowOff>
    </xdr:to>
    <xdr:pic>
      <xdr:nvPicPr>
        <xdr:cNvPr id="24548" name="Obraz 14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19260" y="2133600"/>
          <a:ext cx="97536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53340</xdr:colOff>
      <xdr:row>4</xdr:row>
      <xdr:rowOff>91440</xdr:rowOff>
    </xdr:from>
    <xdr:to>
      <xdr:col>12</xdr:col>
      <xdr:colOff>1097280</xdr:colOff>
      <xdr:row>5</xdr:row>
      <xdr:rowOff>594360</xdr:rowOff>
    </xdr:to>
    <xdr:pic>
      <xdr:nvPicPr>
        <xdr:cNvPr id="24549" name="Obraz 18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53700" y="2171700"/>
          <a:ext cx="104394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114300</xdr:colOff>
      <xdr:row>4</xdr:row>
      <xdr:rowOff>60960</xdr:rowOff>
    </xdr:from>
    <xdr:to>
      <xdr:col>13</xdr:col>
      <xdr:colOff>1173480</xdr:colOff>
      <xdr:row>5</xdr:row>
      <xdr:rowOff>556260</xdr:rowOff>
    </xdr:to>
    <xdr:pic>
      <xdr:nvPicPr>
        <xdr:cNvPr id="24550" name="Obraz 2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3920" y="2141220"/>
          <a:ext cx="105918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937260</xdr:colOff>
      <xdr:row>7</xdr:row>
      <xdr:rowOff>15240</xdr:rowOff>
    </xdr:from>
    <xdr:to>
      <xdr:col>11</xdr:col>
      <xdr:colOff>350520</xdr:colOff>
      <xdr:row>8</xdr:row>
      <xdr:rowOff>327660</xdr:rowOff>
    </xdr:to>
    <xdr:pic>
      <xdr:nvPicPr>
        <xdr:cNvPr id="24551" name="Obraz 23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086100"/>
          <a:ext cx="81534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228600</xdr:colOff>
      <xdr:row>7</xdr:row>
      <xdr:rowOff>22860</xdr:rowOff>
    </xdr:from>
    <xdr:to>
      <xdr:col>12</xdr:col>
      <xdr:colOff>1013460</xdr:colOff>
      <xdr:row>8</xdr:row>
      <xdr:rowOff>365760</xdr:rowOff>
    </xdr:to>
    <xdr:pic>
      <xdr:nvPicPr>
        <xdr:cNvPr id="24552" name="Obraz 24">
          <a:hlinkClick xmlns:r="http://schemas.openxmlformats.org/officeDocument/2006/relationships" r:id="rId8"/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36711">
          <a:off x="10728960" y="3093720"/>
          <a:ext cx="78486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822960</xdr:colOff>
      <xdr:row>9</xdr:row>
      <xdr:rowOff>15240</xdr:rowOff>
    </xdr:from>
    <xdr:to>
      <xdr:col>12</xdr:col>
      <xdr:colOff>396240</xdr:colOff>
      <xdr:row>10</xdr:row>
      <xdr:rowOff>434340</xdr:rowOff>
    </xdr:to>
    <xdr:pic>
      <xdr:nvPicPr>
        <xdr:cNvPr id="24553" name="Obraz 26">
          <a:hlinkClick xmlns:r="http://schemas.openxmlformats.org/officeDocument/2006/relationships" r:id="rId11"/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4580" y="3855720"/>
          <a:ext cx="92202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45720</xdr:colOff>
      <xdr:row>12</xdr:row>
      <xdr:rowOff>91440</xdr:rowOff>
    </xdr:from>
    <xdr:to>
      <xdr:col>11</xdr:col>
      <xdr:colOff>929640</xdr:colOff>
      <xdr:row>13</xdr:row>
      <xdr:rowOff>342900</xdr:rowOff>
    </xdr:to>
    <xdr:pic>
      <xdr:nvPicPr>
        <xdr:cNvPr id="24554" name="Obraz 28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97340" y="4655820"/>
          <a:ext cx="88392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784860</xdr:colOff>
      <xdr:row>14</xdr:row>
      <xdr:rowOff>99060</xdr:rowOff>
    </xdr:from>
    <xdr:to>
      <xdr:col>11</xdr:col>
      <xdr:colOff>274320</xdr:colOff>
      <xdr:row>15</xdr:row>
      <xdr:rowOff>342900</xdr:rowOff>
    </xdr:to>
    <xdr:pic>
      <xdr:nvPicPr>
        <xdr:cNvPr id="24555" name="Obraz 29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4400" y="5524500"/>
          <a:ext cx="89154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350520</xdr:colOff>
      <xdr:row>14</xdr:row>
      <xdr:rowOff>99060</xdr:rowOff>
    </xdr:from>
    <xdr:to>
      <xdr:col>12</xdr:col>
      <xdr:colOff>1325880</xdr:colOff>
      <xdr:row>15</xdr:row>
      <xdr:rowOff>342900</xdr:rowOff>
    </xdr:to>
    <xdr:pic>
      <xdr:nvPicPr>
        <xdr:cNvPr id="24556" name="Obraz 30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0880" y="5524500"/>
          <a:ext cx="97536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556260</xdr:colOff>
      <xdr:row>16</xdr:row>
      <xdr:rowOff>38100</xdr:rowOff>
    </xdr:from>
    <xdr:to>
      <xdr:col>12</xdr:col>
      <xdr:colOff>0</xdr:colOff>
      <xdr:row>17</xdr:row>
      <xdr:rowOff>327660</xdr:rowOff>
    </xdr:to>
    <xdr:pic>
      <xdr:nvPicPr>
        <xdr:cNvPr id="24557" name="Obraz 8383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7880" y="6286500"/>
          <a:ext cx="79248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1188720</xdr:colOff>
      <xdr:row>18</xdr:row>
      <xdr:rowOff>53340</xdr:rowOff>
    </xdr:from>
    <xdr:to>
      <xdr:col>11</xdr:col>
      <xdr:colOff>685800</xdr:colOff>
      <xdr:row>19</xdr:row>
      <xdr:rowOff>327660</xdr:rowOff>
    </xdr:to>
    <xdr:pic>
      <xdr:nvPicPr>
        <xdr:cNvPr id="24558" name="Obraz 8384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8260" y="7040880"/>
          <a:ext cx="89916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373380</xdr:colOff>
      <xdr:row>20</xdr:row>
      <xdr:rowOff>15240</xdr:rowOff>
    </xdr:from>
    <xdr:to>
      <xdr:col>11</xdr:col>
      <xdr:colOff>30480</xdr:colOff>
      <xdr:row>21</xdr:row>
      <xdr:rowOff>320040</xdr:rowOff>
    </xdr:to>
    <xdr:pic>
      <xdr:nvPicPr>
        <xdr:cNvPr id="24559" name="Obraz 8390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2920" y="7810500"/>
          <a:ext cx="105918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571500</xdr:colOff>
      <xdr:row>20</xdr:row>
      <xdr:rowOff>22860</xdr:rowOff>
    </xdr:from>
    <xdr:to>
      <xdr:col>12</xdr:col>
      <xdr:colOff>312420</xdr:colOff>
      <xdr:row>21</xdr:row>
      <xdr:rowOff>327660</xdr:rowOff>
    </xdr:to>
    <xdr:pic>
      <xdr:nvPicPr>
        <xdr:cNvPr id="24560" name="Obraz 8391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23120" y="7818120"/>
          <a:ext cx="108966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830580</xdr:colOff>
      <xdr:row>20</xdr:row>
      <xdr:rowOff>22860</xdr:rowOff>
    </xdr:from>
    <xdr:to>
      <xdr:col>13</xdr:col>
      <xdr:colOff>175260</xdr:colOff>
      <xdr:row>21</xdr:row>
      <xdr:rowOff>342900</xdr:rowOff>
    </xdr:to>
    <xdr:pic>
      <xdr:nvPicPr>
        <xdr:cNvPr id="24561" name="Obraz 8392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0940" y="7818120"/>
          <a:ext cx="104394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327660</xdr:colOff>
      <xdr:row>22</xdr:row>
      <xdr:rowOff>22860</xdr:rowOff>
    </xdr:from>
    <xdr:to>
      <xdr:col>11</xdr:col>
      <xdr:colOff>198120</xdr:colOff>
      <xdr:row>23</xdr:row>
      <xdr:rowOff>281940</xdr:rowOff>
    </xdr:to>
    <xdr:pic>
      <xdr:nvPicPr>
        <xdr:cNvPr id="24562" name="Obraz 8393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77200" y="8602980"/>
          <a:ext cx="127254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609600</xdr:colOff>
      <xdr:row>22</xdr:row>
      <xdr:rowOff>53340</xdr:rowOff>
    </xdr:from>
    <xdr:to>
      <xdr:col>12</xdr:col>
      <xdr:colOff>457200</xdr:colOff>
      <xdr:row>23</xdr:row>
      <xdr:rowOff>281940</xdr:rowOff>
    </xdr:to>
    <xdr:pic>
      <xdr:nvPicPr>
        <xdr:cNvPr id="24563" name="Obraz 8394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61220" y="8633460"/>
          <a:ext cx="1196340" cy="617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762000</xdr:colOff>
      <xdr:row>22</xdr:row>
      <xdr:rowOff>53340</xdr:rowOff>
    </xdr:from>
    <xdr:to>
      <xdr:col>13</xdr:col>
      <xdr:colOff>114300</xdr:colOff>
      <xdr:row>24</xdr:row>
      <xdr:rowOff>0</xdr:rowOff>
    </xdr:to>
    <xdr:pic>
      <xdr:nvPicPr>
        <xdr:cNvPr id="24564" name="Obraz 8396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2360" y="8633460"/>
          <a:ext cx="1051560" cy="716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739140</xdr:colOff>
      <xdr:row>24</xdr:row>
      <xdr:rowOff>15240</xdr:rowOff>
    </xdr:from>
    <xdr:to>
      <xdr:col>12</xdr:col>
      <xdr:colOff>419100</xdr:colOff>
      <xdr:row>24</xdr:row>
      <xdr:rowOff>708660</xdr:rowOff>
    </xdr:to>
    <xdr:pic>
      <xdr:nvPicPr>
        <xdr:cNvPr id="24565" name="Obraz 8398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0760" y="9364980"/>
          <a:ext cx="102870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982980</xdr:colOff>
      <xdr:row>24</xdr:row>
      <xdr:rowOff>22860</xdr:rowOff>
    </xdr:from>
    <xdr:to>
      <xdr:col>13</xdr:col>
      <xdr:colOff>281940</xdr:colOff>
      <xdr:row>24</xdr:row>
      <xdr:rowOff>708660</xdr:rowOff>
    </xdr:to>
    <xdr:pic>
      <xdr:nvPicPr>
        <xdr:cNvPr id="24566" name="Obraz 8399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83340" y="9372600"/>
          <a:ext cx="99822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647700</xdr:colOff>
      <xdr:row>24</xdr:row>
      <xdr:rowOff>22860</xdr:rowOff>
    </xdr:from>
    <xdr:to>
      <xdr:col>11</xdr:col>
      <xdr:colOff>228600</xdr:colOff>
      <xdr:row>24</xdr:row>
      <xdr:rowOff>708660</xdr:rowOff>
    </xdr:to>
    <xdr:pic>
      <xdr:nvPicPr>
        <xdr:cNvPr id="24567" name="Obraz 8400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97240" y="9372600"/>
          <a:ext cx="98298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464820</xdr:colOff>
      <xdr:row>26</xdr:row>
      <xdr:rowOff>167640</xdr:rowOff>
    </xdr:from>
    <xdr:to>
      <xdr:col>11</xdr:col>
      <xdr:colOff>83820</xdr:colOff>
      <xdr:row>27</xdr:row>
      <xdr:rowOff>403860</xdr:rowOff>
    </xdr:to>
    <xdr:pic>
      <xdr:nvPicPr>
        <xdr:cNvPr id="24568" name="Obraz 8402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4360" y="10439400"/>
          <a:ext cx="102108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792480</xdr:colOff>
      <xdr:row>26</xdr:row>
      <xdr:rowOff>129540</xdr:rowOff>
    </xdr:from>
    <xdr:to>
      <xdr:col>12</xdr:col>
      <xdr:colOff>419100</xdr:colOff>
      <xdr:row>27</xdr:row>
      <xdr:rowOff>365760</xdr:rowOff>
    </xdr:to>
    <xdr:pic>
      <xdr:nvPicPr>
        <xdr:cNvPr id="24569" name="Obraz 8403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44100" y="10401300"/>
          <a:ext cx="97536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960120</xdr:colOff>
      <xdr:row>26</xdr:row>
      <xdr:rowOff>137160</xdr:rowOff>
    </xdr:from>
    <xdr:to>
      <xdr:col>13</xdr:col>
      <xdr:colOff>190500</xdr:colOff>
      <xdr:row>27</xdr:row>
      <xdr:rowOff>396240</xdr:rowOff>
    </xdr:to>
    <xdr:pic>
      <xdr:nvPicPr>
        <xdr:cNvPr id="24570" name="Obraz 8404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60480" y="10408920"/>
          <a:ext cx="92964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160020</xdr:colOff>
      <xdr:row>28</xdr:row>
      <xdr:rowOff>137160</xdr:rowOff>
    </xdr:from>
    <xdr:to>
      <xdr:col>11</xdr:col>
      <xdr:colOff>30480</xdr:colOff>
      <xdr:row>28</xdr:row>
      <xdr:rowOff>739140</xdr:rowOff>
    </xdr:to>
    <xdr:pic>
      <xdr:nvPicPr>
        <xdr:cNvPr id="24571" name="Obraz 8407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9560" y="11346180"/>
          <a:ext cx="1272540" cy="601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53340</xdr:colOff>
      <xdr:row>28</xdr:row>
      <xdr:rowOff>53340</xdr:rowOff>
    </xdr:from>
    <xdr:to>
      <xdr:col>12</xdr:col>
      <xdr:colOff>3810</xdr:colOff>
      <xdr:row>28</xdr:row>
      <xdr:rowOff>754380</xdr:rowOff>
    </xdr:to>
    <xdr:pic>
      <xdr:nvPicPr>
        <xdr:cNvPr id="24572" name="Obraz 8408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04960" y="11262360"/>
          <a:ext cx="126492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1394460</xdr:colOff>
      <xdr:row>28</xdr:row>
      <xdr:rowOff>76200</xdr:rowOff>
    </xdr:from>
    <xdr:to>
      <xdr:col>12</xdr:col>
      <xdr:colOff>1386840</xdr:colOff>
      <xdr:row>28</xdr:row>
      <xdr:rowOff>762000</xdr:rowOff>
    </xdr:to>
    <xdr:pic>
      <xdr:nvPicPr>
        <xdr:cNvPr id="24573" name="Obraz 8409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00360" y="11285220"/>
          <a:ext cx="138684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1371600</xdr:colOff>
      <xdr:row>28</xdr:row>
      <xdr:rowOff>106680</xdr:rowOff>
    </xdr:from>
    <xdr:to>
      <xdr:col>13</xdr:col>
      <xdr:colOff>1013460</xdr:colOff>
      <xdr:row>28</xdr:row>
      <xdr:rowOff>784860</xdr:rowOff>
    </xdr:to>
    <xdr:pic>
      <xdr:nvPicPr>
        <xdr:cNvPr id="24574" name="Obraz 8410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71960" y="11315700"/>
          <a:ext cx="134112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1234440</xdr:colOff>
      <xdr:row>29</xdr:row>
      <xdr:rowOff>15240</xdr:rowOff>
    </xdr:from>
    <xdr:to>
      <xdr:col>11</xdr:col>
      <xdr:colOff>944880</xdr:colOff>
      <xdr:row>29</xdr:row>
      <xdr:rowOff>701040</xdr:rowOff>
    </xdr:to>
    <xdr:pic>
      <xdr:nvPicPr>
        <xdr:cNvPr id="24575" name="Obraz 8411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83980" y="12047220"/>
          <a:ext cx="111252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777240</xdr:colOff>
      <xdr:row>30</xdr:row>
      <xdr:rowOff>99060</xdr:rowOff>
    </xdr:from>
    <xdr:to>
      <xdr:col>11</xdr:col>
      <xdr:colOff>487680</xdr:colOff>
      <xdr:row>31</xdr:row>
      <xdr:rowOff>358140</xdr:rowOff>
    </xdr:to>
    <xdr:pic>
      <xdr:nvPicPr>
        <xdr:cNvPr id="24576" name="Obraz 8412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26780" y="12877800"/>
          <a:ext cx="111252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129540</xdr:colOff>
      <xdr:row>30</xdr:row>
      <xdr:rowOff>99060</xdr:rowOff>
    </xdr:from>
    <xdr:to>
      <xdr:col>12</xdr:col>
      <xdr:colOff>1280160</xdr:colOff>
      <xdr:row>31</xdr:row>
      <xdr:rowOff>358140</xdr:rowOff>
    </xdr:to>
    <xdr:pic>
      <xdr:nvPicPr>
        <xdr:cNvPr id="24577" name="Obraz 8413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29900" y="12877800"/>
          <a:ext cx="115062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510540</xdr:colOff>
      <xdr:row>36</xdr:row>
      <xdr:rowOff>137160</xdr:rowOff>
    </xdr:from>
    <xdr:to>
      <xdr:col>11</xdr:col>
      <xdr:colOff>236220</xdr:colOff>
      <xdr:row>38</xdr:row>
      <xdr:rowOff>99060</xdr:rowOff>
    </xdr:to>
    <xdr:pic>
      <xdr:nvPicPr>
        <xdr:cNvPr id="24578" name="Obraz 8415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0080" y="15110460"/>
          <a:ext cx="112776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944880</xdr:colOff>
      <xdr:row>36</xdr:row>
      <xdr:rowOff>152400</xdr:rowOff>
    </xdr:from>
    <xdr:to>
      <xdr:col>12</xdr:col>
      <xdr:colOff>670560</xdr:colOff>
      <xdr:row>38</xdr:row>
      <xdr:rowOff>114300</xdr:rowOff>
    </xdr:to>
    <xdr:pic>
      <xdr:nvPicPr>
        <xdr:cNvPr id="24579" name="Obraz 8416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0" y="15125700"/>
          <a:ext cx="107442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1333500</xdr:colOff>
      <xdr:row>36</xdr:row>
      <xdr:rowOff>137160</xdr:rowOff>
    </xdr:from>
    <xdr:to>
      <xdr:col>13</xdr:col>
      <xdr:colOff>708660</xdr:colOff>
      <xdr:row>38</xdr:row>
      <xdr:rowOff>99060</xdr:rowOff>
    </xdr:to>
    <xdr:pic>
      <xdr:nvPicPr>
        <xdr:cNvPr id="24580" name="Obraz 8417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33860" y="15110460"/>
          <a:ext cx="107442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350520</xdr:colOff>
      <xdr:row>39</xdr:row>
      <xdr:rowOff>7620</xdr:rowOff>
    </xdr:from>
    <xdr:to>
      <xdr:col>11</xdr:col>
      <xdr:colOff>30480</xdr:colOff>
      <xdr:row>39</xdr:row>
      <xdr:rowOff>701040</xdr:rowOff>
    </xdr:to>
    <xdr:pic>
      <xdr:nvPicPr>
        <xdr:cNvPr id="24581" name="Obraz 8419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0060" y="16299180"/>
          <a:ext cx="108204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571500</xdr:colOff>
      <xdr:row>39</xdr:row>
      <xdr:rowOff>22860</xdr:rowOff>
    </xdr:from>
    <xdr:to>
      <xdr:col>12</xdr:col>
      <xdr:colOff>312420</xdr:colOff>
      <xdr:row>39</xdr:row>
      <xdr:rowOff>708660</xdr:rowOff>
    </xdr:to>
    <xdr:pic>
      <xdr:nvPicPr>
        <xdr:cNvPr id="24582" name="Obraz 8420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23120" y="16314420"/>
          <a:ext cx="108966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891540</xdr:colOff>
      <xdr:row>39</xdr:row>
      <xdr:rowOff>7620</xdr:rowOff>
    </xdr:from>
    <xdr:to>
      <xdr:col>13</xdr:col>
      <xdr:colOff>259080</xdr:colOff>
      <xdr:row>39</xdr:row>
      <xdr:rowOff>701040</xdr:rowOff>
    </xdr:to>
    <xdr:pic>
      <xdr:nvPicPr>
        <xdr:cNvPr id="24583" name="Obraz 8421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91900" y="16299180"/>
          <a:ext cx="106680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373380</xdr:colOff>
      <xdr:row>40</xdr:row>
      <xdr:rowOff>99060</xdr:rowOff>
    </xdr:from>
    <xdr:to>
      <xdr:col>12</xdr:col>
      <xdr:colOff>53340</xdr:colOff>
      <xdr:row>41</xdr:row>
      <xdr:rowOff>365760</xdr:rowOff>
    </xdr:to>
    <xdr:pic>
      <xdr:nvPicPr>
        <xdr:cNvPr id="24584" name="Obraz 8422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17114520"/>
          <a:ext cx="102870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731520</xdr:colOff>
      <xdr:row>42</xdr:row>
      <xdr:rowOff>91440</xdr:rowOff>
    </xdr:from>
    <xdr:to>
      <xdr:col>11</xdr:col>
      <xdr:colOff>266700</xdr:colOff>
      <xdr:row>43</xdr:row>
      <xdr:rowOff>365760</xdr:rowOff>
    </xdr:to>
    <xdr:pic>
      <xdr:nvPicPr>
        <xdr:cNvPr id="24585" name="Obraz 8423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1060" y="17952720"/>
          <a:ext cx="937260" cy="678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220980</xdr:colOff>
      <xdr:row>42</xdr:row>
      <xdr:rowOff>91440</xdr:rowOff>
    </xdr:from>
    <xdr:to>
      <xdr:col>12</xdr:col>
      <xdr:colOff>1440180</xdr:colOff>
      <xdr:row>44</xdr:row>
      <xdr:rowOff>0</xdr:rowOff>
    </xdr:to>
    <xdr:pic>
      <xdr:nvPicPr>
        <xdr:cNvPr id="24586" name="Obraz 8424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21340" y="17952720"/>
          <a:ext cx="121920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1402080</xdr:colOff>
      <xdr:row>45</xdr:row>
      <xdr:rowOff>22860</xdr:rowOff>
    </xdr:from>
    <xdr:to>
      <xdr:col>11</xdr:col>
      <xdr:colOff>1013460</xdr:colOff>
      <xdr:row>45</xdr:row>
      <xdr:rowOff>754380</xdr:rowOff>
    </xdr:to>
    <xdr:pic>
      <xdr:nvPicPr>
        <xdr:cNvPr id="24587" name="Picture 5638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51620" y="18897600"/>
          <a:ext cx="101346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693420</xdr:colOff>
      <xdr:row>33</xdr:row>
      <xdr:rowOff>15240</xdr:rowOff>
    </xdr:from>
    <xdr:to>
      <xdr:col>12</xdr:col>
      <xdr:colOff>419100</xdr:colOff>
      <xdr:row>35</xdr:row>
      <xdr:rowOff>0</xdr:rowOff>
    </xdr:to>
    <xdr:pic>
      <xdr:nvPicPr>
        <xdr:cNvPr id="24588" name="Obraz 8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88" t="5850" r="14357" b="9666"/>
        <a:stretch>
          <a:fillRect/>
        </a:stretch>
      </xdr:blipFill>
      <xdr:spPr bwMode="auto">
        <a:xfrm>
          <a:off x="9845040" y="13853160"/>
          <a:ext cx="107442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914400</xdr:colOff>
      <xdr:row>33</xdr:row>
      <xdr:rowOff>15240</xdr:rowOff>
    </xdr:from>
    <xdr:to>
      <xdr:col>13</xdr:col>
      <xdr:colOff>281940</xdr:colOff>
      <xdr:row>34</xdr:row>
      <xdr:rowOff>342900</xdr:rowOff>
    </xdr:to>
    <xdr:pic>
      <xdr:nvPicPr>
        <xdr:cNvPr id="24589" name="Picture 1005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54" t="20557" r="20358" b="15990"/>
        <a:stretch>
          <a:fillRect/>
        </a:stretch>
      </xdr:blipFill>
      <xdr:spPr bwMode="auto">
        <a:xfrm>
          <a:off x="11414760" y="13853160"/>
          <a:ext cx="106680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457200</xdr:colOff>
      <xdr:row>33</xdr:row>
      <xdr:rowOff>22860</xdr:rowOff>
    </xdr:from>
    <xdr:to>
      <xdr:col>11</xdr:col>
      <xdr:colOff>114300</xdr:colOff>
      <xdr:row>34</xdr:row>
      <xdr:rowOff>327660</xdr:rowOff>
    </xdr:to>
    <xdr:pic>
      <xdr:nvPicPr>
        <xdr:cNvPr id="24590" name="Obraz 7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22" t="8231" r="6802" b="11514"/>
        <a:stretch>
          <a:fillRect/>
        </a:stretch>
      </xdr:blipFill>
      <xdr:spPr bwMode="auto">
        <a:xfrm>
          <a:off x="8206740" y="13860780"/>
          <a:ext cx="105918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982980</xdr:colOff>
      <xdr:row>46</xdr:row>
      <xdr:rowOff>15240</xdr:rowOff>
    </xdr:from>
    <xdr:to>
      <xdr:col>11</xdr:col>
      <xdr:colOff>457200</xdr:colOff>
      <xdr:row>46</xdr:row>
      <xdr:rowOff>609600</xdr:rowOff>
    </xdr:to>
    <xdr:pic>
      <xdr:nvPicPr>
        <xdr:cNvPr id="24591" name="Picture 1024" descr="Fiona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32520" y="19674840"/>
          <a:ext cx="876300" cy="594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281940</xdr:colOff>
      <xdr:row>46</xdr:row>
      <xdr:rowOff>22860</xdr:rowOff>
    </xdr:from>
    <xdr:to>
      <xdr:col>12</xdr:col>
      <xdr:colOff>1264920</xdr:colOff>
      <xdr:row>47</xdr:row>
      <xdr:rowOff>0</xdr:rowOff>
    </xdr:to>
    <xdr:pic>
      <xdr:nvPicPr>
        <xdr:cNvPr id="24592" name="Picture 1025" descr="Fiona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2300" y="19682460"/>
          <a:ext cx="98298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640080</xdr:colOff>
      <xdr:row>47</xdr:row>
      <xdr:rowOff>15240</xdr:rowOff>
    </xdr:from>
    <xdr:to>
      <xdr:col>12</xdr:col>
      <xdr:colOff>251460</xdr:colOff>
      <xdr:row>47</xdr:row>
      <xdr:rowOff>662940</xdr:rowOff>
    </xdr:to>
    <xdr:pic>
      <xdr:nvPicPr>
        <xdr:cNvPr id="24593" name="Picture 1026" descr="Bambi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1700" y="20368260"/>
          <a:ext cx="96012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830580</xdr:colOff>
      <xdr:row>48</xdr:row>
      <xdr:rowOff>15240</xdr:rowOff>
    </xdr:from>
    <xdr:to>
      <xdr:col>11</xdr:col>
      <xdr:colOff>403860</xdr:colOff>
      <xdr:row>48</xdr:row>
      <xdr:rowOff>670560</xdr:rowOff>
    </xdr:to>
    <xdr:pic>
      <xdr:nvPicPr>
        <xdr:cNvPr id="24594" name="Picture 1076" descr="Franklin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0120" y="21061680"/>
          <a:ext cx="975360" cy="655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350520</xdr:colOff>
      <xdr:row>48</xdr:row>
      <xdr:rowOff>15240</xdr:rowOff>
    </xdr:from>
    <xdr:to>
      <xdr:col>12</xdr:col>
      <xdr:colOff>1348740</xdr:colOff>
      <xdr:row>49</xdr:row>
      <xdr:rowOff>0</xdr:rowOff>
    </xdr:to>
    <xdr:pic>
      <xdr:nvPicPr>
        <xdr:cNvPr id="24595" name="Picture 1077" descr="Franklin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0880" y="21061680"/>
          <a:ext cx="99822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533400</xdr:colOff>
      <xdr:row>51</xdr:row>
      <xdr:rowOff>15240</xdr:rowOff>
    </xdr:from>
    <xdr:to>
      <xdr:col>11</xdr:col>
      <xdr:colOff>944880</xdr:colOff>
      <xdr:row>54</xdr:row>
      <xdr:rowOff>53340</xdr:rowOff>
    </xdr:to>
    <xdr:pic>
      <xdr:nvPicPr>
        <xdr:cNvPr id="24596" name="Picture 1024" descr="Rugby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2940" y="22730460"/>
          <a:ext cx="1813560" cy="1089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571500</xdr:colOff>
      <xdr:row>51</xdr:row>
      <xdr:rowOff>60960</xdr:rowOff>
    </xdr:from>
    <xdr:to>
      <xdr:col>13</xdr:col>
      <xdr:colOff>487680</xdr:colOff>
      <xdr:row>53</xdr:row>
      <xdr:rowOff>342900</xdr:rowOff>
    </xdr:to>
    <xdr:pic>
      <xdr:nvPicPr>
        <xdr:cNvPr id="24597" name="Picture 1025" descr="Rugby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71860" y="22776180"/>
          <a:ext cx="161544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365760</xdr:colOff>
      <xdr:row>49</xdr:row>
      <xdr:rowOff>15240</xdr:rowOff>
    </xdr:from>
    <xdr:to>
      <xdr:col>12</xdr:col>
      <xdr:colOff>441960</xdr:colOff>
      <xdr:row>50</xdr:row>
      <xdr:rowOff>457200</xdr:rowOff>
    </xdr:to>
    <xdr:pic>
      <xdr:nvPicPr>
        <xdr:cNvPr id="24598" name="Picture 1026" descr="Jogging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17380" y="21747480"/>
          <a:ext cx="1424940" cy="96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99060</xdr:colOff>
      <xdr:row>57</xdr:row>
      <xdr:rowOff>243840</xdr:rowOff>
    </xdr:from>
    <xdr:to>
      <xdr:col>12</xdr:col>
      <xdr:colOff>754380</xdr:colOff>
      <xdr:row>57</xdr:row>
      <xdr:rowOff>822960</xdr:rowOff>
    </xdr:to>
    <xdr:pic>
      <xdr:nvPicPr>
        <xdr:cNvPr id="24599" name="Obraz 8428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0680" y="25648920"/>
          <a:ext cx="200406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419100</xdr:colOff>
      <xdr:row>56</xdr:row>
      <xdr:rowOff>7620</xdr:rowOff>
    </xdr:from>
    <xdr:to>
      <xdr:col>12</xdr:col>
      <xdr:colOff>579120</xdr:colOff>
      <xdr:row>56</xdr:row>
      <xdr:rowOff>899160</xdr:rowOff>
    </xdr:to>
    <xdr:pic>
      <xdr:nvPicPr>
        <xdr:cNvPr id="24600" name="Obraz 8426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70720" y="24460200"/>
          <a:ext cx="150876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D58"/>
  <sheetViews>
    <sheetView tabSelected="1" topLeftCell="A49" zoomScaleNormal="100" zoomScaleSheetLayoutView="90" workbookViewId="0">
      <selection activeCell="I7" sqref="I7"/>
    </sheetView>
  </sheetViews>
  <sheetFormatPr defaultColWidth="9.140625" defaultRowHeight="24.75" customHeight="1"/>
  <cols>
    <col min="1" max="1" width="11.42578125" style="2" customWidth="1"/>
    <col min="2" max="2" width="14.7109375" style="8" customWidth="1"/>
    <col min="3" max="3" width="19.7109375" style="2" customWidth="1"/>
    <col min="4" max="4" width="6.140625" style="1" customWidth="1"/>
    <col min="5" max="5" width="9.7109375" style="3" bestFit="1" customWidth="1"/>
    <col min="6" max="6" width="9.7109375" style="3" customWidth="1"/>
    <col min="7" max="7" width="11.7109375" style="3" customWidth="1"/>
    <col min="8" max="8" width="10.7109375" style="3" customWidth="1"/>
    <col min="9" max="9" width="10.28515625" style="3" customWidth="1"/>
    <col min="10" max="10" width="8.7109375" style="3" customWidth="1"/>
    <col min="11" max="11" width="20.42578125" style="3" customWidth="1"/>
    <col min="12" max="12" width="19.7109375" style="3" customWidth="1"/>
    <col min="13" max="13" width="24.7109375" style="3" customWidth="1"/>
    <col min="14" max="14" width="17.7109375" style="3" customWidth="1"/>
    <col min="15" max="16384" width="9.140625" style="3"/>
  </cols>
  <sheetData>
    <row r="1" spans="1:238" s="6" customFormat="1" ht="40.9" customHeight="1">
      <c r="A1" s="100" t="s">
        <v>78</v>
      </c>
      <c r="B1" s="101"/>
      <c r="C1" s="101"/>
      <c r="D1" s="101"/>
      <c r="ID1" s="7"/>
    </row>
    <row r="2" spans="1:238" s="6" customFormat="1" ht="18" customHeight="1">
      <c r="A2" s="108" t="s">
        <v>79</v>
      </c>
      <c r="B2" s="109"/>
      <c r="C2" s="109"/>
      <c r="D2" s="110"/>
      <c r="K2" s="42" t="s">
        <v>82</v>
      </c>
      <c r="ID2" s="7"/>
    </row>
    <row r="3" spans="1:238" s="9" customFormat="1" ht="18" customHeight="1">
      <c r="A3" s="75"/>
      <c r="B3" s="76"/>
      <c r="C3" s="76"/>
      <c r="D3" s="77"/>
      <c r="ID3" s="10"/>
    </row>
    <row r="4" spans="1:238" s="4" customFormat="1" ht="15" customHeight="1">
      <c r="A4" s="17" t="s">
        <v>27</v>
      </c>
      <c r="B4" s="17" t="s">
        <v>28</v>
      </c>
      <c r="C4" s="16" t="s">
        <v>25</v>
      </c>
      <c r="D4" s="16" t="s">
        <v>80</v>
      </c>
      <c r="E4" s="16" t="s">
        <v>59</v>
      </c>
      <c r="F4" s="16" t="s">
        <v>74</v>
      </c>
      <c r="G4" s="16" t="s">
        <v>75</v>
      </c>
      <c r="H4" s="16" t="s">
        <v>77</v>
      </c>
      <c r="I4" s="16" t="s">
        <v>76</v>
      </c>
      <c r="J4" s="22" t="s">
        <v>81</v>
      </c>
      <c r="K4" s="111" t="s">
        <v>72</v>
      </c>
      <c r="L4" s="112"/>
      <c r="M4" s="112"/>
      <c r="N4" s="113"/>
    </row>
    <row r="5" spans="1:238" ht="15" customHeight="1">
      <c r="A5" s="105" t="s">
        <v>21</v>
      </c>
      <c r="B5" s="106"/>
      <c r="C5" s="107"/>
      <c r="D5" s="23"/>
      <c r="E5" s="29"/>
      <c r="F5" s="29"/>
      <c r="G5" s="114"/>
      <c r="H5" s="20"/>
      <c r="I5" s="41"/>
      <c r="J5" s="20"/>
      <c r="K5" s="78"/>
      <c r="L5" s="78"/>
      <c r="M5" s="78"/>
      <c r="N5" s="78"/>
    </row>
    <row r="6" spans="1:238" ht="48.4" customHeight="1">
      <c r="A6" s="23" t="s">
        <v>18</v>
      </c>
      <c r="B6" s="24" t="s">
        <v>30</v>
      </c>
      <c r="C6" s="24" t="s">
        <v>85</v>
      </c>
      <c r="D6" s="23" t="s">
        <v>31</v>
      </c>
      <c r="E6" s="30" t="s">
        <v>61</v>
      </c>
      <c r="F6" s="19"/>
      <c r="G6" s="115">
        <v>1300</v>
      </c>
      <c r="H6" s="21">
        <f>G6+50</f>
        <v>1350</v>
      </c>
      <c r="I6" s="117">
        <f>G6+100</f>
        <v>1400</v>
      </c>
      <c r="J6" s="21"/>
      <c r="K6" s="78"/>
      <c r="L6" s="78"/>
      <c r="M6" s="78"/>
      <c r="N6" s="78"/>
    </row>
    <row r="7" spans="1:238" ht="15.4" customHeight="1">
      <c r="A7" s="102" t="s">
        <v>50</v>
      </c>
      <c r="B7" s="102"/>
      <c r="C7" s="102"/>
      <c r="D7" s="23"/>
      <c r="E7" s="19"/>
      <c r="F7" s="19"/>
      <c r="G7" s="115"/>
      <c r="H7" s="20"/>
      <c r="I7" s="118"/>
      <c r="J7" s="20"/>
      <c r="K7" s="12"/>
      <c r="L7" s="12"/>
      <c r="M7" s="12"/>
      <c r="N7" s="12"/>
    </row>
    <row r="8" spans="1:238" ht="29.25" customHeight="1">
      <c r="A8" s="103" t="s">
        <v>6</v>
      </c>
      <c r="B8" s="103" t="s">
        <v>32</v>
      </c>
      <c r="C8" s="103" t="s">
        <v>13</v>
      </c>
      <c r="D8" s="103" t="s">
        <v>31</v>
      </c>
      <c r="E8" s="73" t="s">
        <v>60</v>
      </c>
      <c r="F8" s="31"/>
      <c r="G8" s="115">
        <v>1250</v>
      </c>
      <c r="H8" s="21">
        <f>G8+50</f>
        <v>1300</v>
      </c>
      <c r="I8" s="117">
        <f>G8+100</f>
        <v>1350</v>
      </c>
      <c r="J8" s="21"/>
      <c r="K8" s="79"/>
      <c r="L8" s="80"/>
      <c r="M8" s="80"/>
      <c r="N8" s="81"/>
    </row>
    <row r="9" spans="1:238" ht="32.25" customHeight="1">
      <c r="A9" s="104"/>
      <c r="B9" s="104"/>
      <c r="C9" s="104"/>
      <c r="D9" s="104"/>
      <c r="E9" s="74"/>
      <c r="F9" s="24" t="s">
        <v>26</v>
      </c>
      <c r="G9" s="115">
        <v>1600</v>
      </c>
      <c r="H9" s="21">
        <f>G9+50</f>
        <v>1650</v>
      </c>
      <c r="I9" s="117">
        <f>G9+100</f>
        <v>1700</v>
      </c>
      <c r="J9" s="21"/>
      <c r="K9" s="85"/>
      <c r="L9" s="86"/>
      <c r="M9" s="86"/>
      <c r="N9" s="87"/>
    </row>
    <row r="10" spans="1:238" ht="21" customHeight="1">
      <c r="A10" s="88" t="s">
        <v>1</v>
      </c>
      <c r="B10" s="88" t="s">
        <v>33</v>
      </c>
      <c r="C10" s="88" t="s">
        <v>13</v>
      </c>
      <c r="D10" s="88" t="s">
        <v>31</v>
      </c>
      <c r="E10" s="32" t="s">
        <v>60</v>
      </c>
      <c r="F10" s="33"/>
      <c r="G10" s="115">
        <v>1250</v>
      </c>
      <c r="H10" s="21">
        <f>G10+50</f>
        <v>1300</v>
      </c>
      <c r="I10" s="117">
        <f>G10+100</f>
        <v>1350</v>
      </c>
      <c r="J10" s="21"/>
      <c r="K10" s="78"/>
      <c r="L10" s="78"/>
      <c r="M10" s="78"/>
      <c r="N10" s="78"/>
    </row>
    <row r="11" spans="1:238" ht="36" customHeight="1">
      <c r="A11" s="89"/>
      <c r="B11" s="89"/>
      <c r="C11" s="89"/>
      <c r="D11" s="89"/>
      <c r="E11" s="32" t="s">
        <v>73</v>
      </c>
      <c r="F11" s="24" t="s">
        <v>26</v>
      </c>
      <c r="G11" s="115">
        <v>1600</v>
      </c>
      <c r="H11" s="21">
        <f>G11+50</f>
        <v>1650</v>
      </c>
      <c r="I11" s="117">
        <f>G11+100</f>
        <v>1700</v>
      </c>
      <c r="J11" s="21"/>
      <c r="K11" s="78"/>
      <c r="L11" s="78"/>
      <c r="M11" s="78"/>
      <c r="N11" s="78"/>
    </row>
    <row r="12" spans="1:238" ht="63.4" hidden="1" customHeight="1">
      <c r="A12" s="25"/>
      <c r="B12" s="25"/>
      <c r="C12" s="25"/>
      <c r="D12" s="25"/>
      <c r="E12" s="34"/>
      <c r="F12" s="24"/>
      <c r="G12" s="115"/>
      <c r="H12" s="21">
        <f>G12+50</f>
        <v>50</v>
      </c>
      <c r="I12" s="117">
        <f>G12+100</f>
        <v>100</v>
      </c>
      <c r="J12" s="21"/>
      <c r="K12" s="13"/>
      <c r="L12" s="14"/>
      <c r="M12" s="14"/>
      <c r="N12" s="15"/>
    </row>
    <row r="13" spans="1:238" ht="34.9" customHeight="1">
      <c r="A13" s="103" t="s">
        <v>3</v>
      </c>
      <c r="B13" s="103" t="s">
        <v>34</v>
      </c>
      <c r="C13" s="103" t="s">
        <v>13</v>
      </c>
      <c r="D13" s="103" t="s">
        <v>31</v>
      </c>
      <c r="E13" s="73" t="s">
        <v>60</v>
      </c>
      <c r="F13" s="33"/>
      <c r="G13" s="115">
        <v>1250</v>
      </c>
      <c r="H13" s="21">
        <f>G13+50</f>
        <v>1300</v>
      </c>
      <c r="I13" s="117">
        <f>G13+100</f>
        <v>1350</v>
      </c>
      <c r="J13" s="21"/>
      <c r="K13" s="79"/>
      <c r="L13" s="80"/>
      <c r="M13" s="80"/>
      <c r="N13" s="81"/>
    </row>
    <row r="14" spans="1:238" ht="33" customHeight="1">
      <c r="A14" s="104"/>
      <c r="B14" s="104"/>
      <c r="C14" s="104"/>
      <c r="D14" s="104"/>
      <c r="E14" s="74"/>
      <c r="F14" s="24" t="s">
        <v>26</v>
      </c>
      <c r="G14" s="115">
        <v>1600</v>
      </c>
      <c r="H14" s="21">
        <f>G14+50</f>
        <v>1650</v>
      </c>
      <c r="I14" s="117">
        <f>G14+100</f>
        <v>1700</v>
      </c>
      <c r="J14" s="21"/>
      <c r="K14" s="85"/>
      <c r="L14" s="86"/>
      <c r="M14" s="86"/>
      <c r="N14" s="87"/>
    </row>
    <row r="15" spans="1:238" ht="35.25" customHeight="1">
      <c r="A15" s="88" t="s">
        <v>2</v>
      </c>
      <c r="B15" s="88" t="s">
        <v>36</v>
      </c>
      <c r="C15" s="88" t="s">
        <v>13</v>
      </c>
      <c r="D15" s="88" t="s">
        <v>31</v>
      </c>
      <c r="E15" s="69" t="s">
        <v>62</v>
      </c>
      <c r="F15" s="33"/>
      <c r="G15" s="115">
        <v>1250</v>
      </c>
      <c r="H15" s="21">
        <f>G15+50</f>
        <v>1300</v>
      </c>
      <c r="I15" s="117">
        <f>G15+100</f>
        <v>1350</v>
      </c>
      <c r="J15" s="21"/>
      <c r="K15" s="79"/>
      <c r="L15" s="80"/>
      <c r="M15" s="80"/>
      <c r="N15" s="81"/>
    </row>
    <row r="16" spans="1:238" ht="30" customHeight="1">
      <c r="A16" s="90"/>
      <c r="B16" s="90"/>
      <c r="C16" s="90"/>
      <c r="D16" s="90"/>
      <c r="E16" s="70"/>
      <c r="F16" s="24" t="s">
        <v>26</v>
      </c>
      <c r="G16" s="115">
        <v>1600</v>
      </c>
      <c r="H16" s="21">
        <f>G16+50</f>
        <v>1650</v>
      </c>
      <c r="I16" s="117">
        <f>G16+100</f>
        <v>1700</v>
      </c>
      <c r="J16" s="21"/>
      <c r="K16" s="85"/>
      <c r="L16" s="86"/>
      <c r="M16" s="86"/>
      <c r="N16" s="87"/>
    </row>
    <row r="17" spans="1:14" ht="31.15" customHeight="1">
      <c r="A17" s="103" t="s">
        <v>7</v>
      </c>
      <c r="B17" s="103" t="s">
        <v>35</v>
      </c>
      <c r="C17" s="103" t="s">
        <v>13</v>
      </c>
      <c r="D17" s="103" t="s">
        <v>31</v>
      </c>
      <c r="E17" s="73" t="s">
        <v>60</v>
      </c>
      <c r="F17" s="33"/>
      <c r="G17" s="115">
        <v>1250</v>
      </c>
      <c r="H17" s="21">
        <f>G17+50</f>
        <v>1300</v>
      </c>
      <c r="I17" s="117">
        <f>G17+100</f>
        <v>1350</v>
      </c>
      <c r="J17" s="21"/>
      <c r="K17" s="79"/>
      <c r="L17" s="80"/>
      <c r="M17" s="80"/>
      <c r="N17" s="81"/>
    </row>
    <row r="18" spans="1:14" ht="28.15" customHeight="1">
      <c r="A18" s="104"/>
      <c r="B18" s="104"/>
      <c r="C18" s="104"/>
      <c r="D18" s="104"/>
      <c r="E18" s="74"/>
      <c r="F18" s="24" t="s">
        <v>26</v>
      </c>
      <c r="G18" s="115">
        <v>1600</v>
      </c>
      <c r="H18" s="21">
        <f>G18+50</f>
        <v>1650</v>
      </c>
      <c r="I18" s="117">
        <f>G18+100</f>
        <v>1700</v>
      </c>
      <c r="J18" s="21"/>
      <c r="K18" s="85"/>
      <c r="L18" s="86"/>
      <c r="M18" s="86"/>
      <c r="N18" s="87"/>
    </row>
    <row r="19" spans="1:14" ht="31.9" customHeight="1">
      <c r="A19" s="88" t="s">
        <v>0</v>
      </c>
      <c r="B19" s="88" t="s">
        <v>37</v>
      </c>
      <c r="C19" s="88" t="s">
        <v>13</v>
      </c>
      <c r="D19" s="88" t="s">
        <v>31</v>
      </c>
      <c r="E19" s="73" t="s">
        <v>60</v>
      </c>
      <c r="F19" s="33"/>
      <c r="G19" s="115">
        <v>1250</v>
      </c>
      <c r="H19" s="21">
        <f>G19+50</f>
        <v>1300</v>
      </c>
      <c r="I19" s="117">
        <f>G19+100</f>
        <v>1350</v>
      </c>
      <c r="J19" s="21"/>
      <c r="K19" s="79"/>
      <c r="L19" s="80"/>
      <c r="M19" s="80"/>
      <c r="N19" s="81"/>
    </row>
    <row r="20" spans="1:14" ht="32.25" customHeight="1">
      <c r="A20" s="90"/>
      <c r="B20" s="90"/>
      <c r="C20" s="90"/>
      <c r="D20" s="90"/>
      <c r="E20" s="74"/>
      <c r="F20" s="24" t="s">
        <v>26</v>
      </c>
      <c r="G20" s="115">
        <v>1600</v>
      </c>
      <c r="H20" s="21">
        <f>G20+50</f>
        <v>1650</v>
      </c>
      <c r="I20" s="117">
        <f>G20+100</f>
        <v>1700</v>
      </c>
      <c r="J20" s="21"/>
      <c r="K20" s="85"/>
      <c r="L20" s="86"/>
      <c r="M20" s="86"/>
      <c r="N20" s="87"/>
    </row>
    <row r="21" spans="1:14" ht="30" customHeight="1">
      <c r="A21" s="103" t="s">
        <v>4</v>
      </c>
      <c r="B21" s="103" t="s">
        <v>38</v>
      </c>
      <c r="C21" s="103" t="s">
        <v>13</v>
      </c>
      <c r="D21" s="103" t="s">
        <v>31</v>
      </c>
      <c r="E21" s="69" t="s">
        <v>62</v>
      </c>
      <c r="F21" s="33"/>
      <c r="G21" s="115">
        <v>1250</v>
      </c>
      <c r="H21" s="21">
        <f>G21+50</f>
        <v>1300</v>
      </c>
      <c r="I21" s="117">
        <f>G21+100</f>
        <v>1350</v>
      </c>
      <c r="J21" s="21"/>
      <c r="K21" s="79"/>
      <c r="L21" s="80"/>
      <c r="M21" s="80"/>
      <c r="N21" s="81"/>
    </row>
    <row r="22" spans="1:14" ht="31.9" customHeight="1">
      <c r="A22" s="104"/>
      <c r="B22" s="104"/>
      <c r="C22" s="104"/>
      <c r="D22" s="104"/>
      <c r="E22" s="70"/>
      <c r="F22" s="24" t="s">
        <v>26</v>
      </c>
      <c r="G22" s="115">
        <v>1600</v>
      </c>
      <c r="H22" s="21">
        <f>G22+50</f>
        <v>1650</v>
      </c>
      <c r="I22" s="117">
        <f>G22+100</f>
        <v>1700</v>
      </c>
      <c r="J22" s="21"/>
      <c r="K22" s="85"/>
      <c r="L22" s="86"/>
      <c r="M22" s="86"/>
      <c r="N22" s="87"/>
    </row>
    <row r="23" spans="1:14" ht="31.15" customHeight="1">
      <c r="A23" s="88" t="s">
        <v>5</v>
      </c>
      <c r="B23" s="88" t="s">
        <v>39</v>
      </c>
      <c r="C23" s="88" t="s">
        <v>13</v>
      </c>
      <c r="D23" s="88" t="s">
        <v>31</v>
      </c>
      <c r="E23" s="69" t="s">
        <v>62</v>
      </c>
      <c r="F23" s="33"/>
      <c r="G23" s="115">
        <v>1250</v>
      </c>
      <c r="H23" s="21">
        <f>G23+50</f>
        <v>1300</v>
      </c>
      <c r="I23" s="117">
        <f>G23+100</f>
        <v>1350</v>
      </c>
      <c r="J23" s="21"/>
      <c r="K23" s="79"/>
      <c r="L23" s="80"/>
      <c r="M23" s="80"/>
      <c r="N23" s="81"/>
    </row>
    <row r="24" spans="1:14" ht="30" customHeight="1">
      <c r="A24" s="90"/>
      <c r="B24" s="90"/>
      <c r="C24" s="90"/>
      <c r="D24" s="90"/>
      <c r="E24" s="70"/>
      <c r="F24" s="24" t="s">
        <v>26</v>
      </c>
      <c r="G24" s="115">
        <v>1600</v>
      </c>
      <c r="H24" s="21">
        <f>G24+50</f>
        <v>1650</v>
      </c>
      <c r="I24" s="117">
        <f>G24+100</f>
        <v>1700</v>
      </c>
      <c r="J24" s="21"/>
      <c r="K24" s="85"/>
      <c r="L24" s="86"/>
      <c r="M24" s="86"/>
      <c r="N24" s="87"/>
    </row>
    <row r="25" spans="1:14" ht="58.15" customHeight="1">
      <c r="A25" s="35" t="s">
        <v>23</v>
      </c>
      <c r="B25" s="36" t="s">
        <v>40</v>
      </c>
      <c r="C25" s="36" t="s">
        <v>13</v>
      </c>
      <c r="D25" s="23" t="s">
        <v>31</v>
      </c>
      <c r="E25" s="47" t="s">
        <v>60</v>
      </c>
      <c r="F25" s="37"/>
      <c r="G25" s="115">
        <v>1600</v>
      </c>
      <c r="H25" s="21">
        <f>G25+50</f>
        <v>1650</v>
      </c>
      <c r="I25" s="117">
        <f>G25+100</f>
        <v>1700</v>
      </c>
      <c r="J25" s="21"/>
      <c r="K25" s="54"/>
      <c r="L25" s="55"/>
      <c r="M25" s="55"/>
      <c r="N25" s="56"/>
    </row>
    <row r="26" spans="1:14" ht="15" customHeight="1">
      <c r="A26" s="102" t="s">
        <v>51</v>
      </c>
      <c r="B26" s="102"/>
      <c r="C26" s="102"/>
      <c r="D26" s="23"/>
      <c r="E26" s="19"/>
      <c r="F26" s="19"/>
      <c r="G26" s="115"/>
      <c r="H26" s="21"/>
      <c r="I26" s="117"/>
      <c r="J26" s="21"/>
      <c r="K26" s="12"/>
      <c r="L26" s="12"/>
      <c r="M26" s="12"/>
      <c r="N26" s="12"/>
    </row>
    <row r="27" spans="1:14" ht="35.25" customHeight="1">
      <c r="A27" s="88" t="s">
        <v>8</v>
      </c>
      <c r="B27" s="88" t="s">
        <v>41</v>
      </c>
      <c r="C27" s="88" t="s">
        <v>11</v>
      </c>
      <c r="D27" s="88" t="s">
        <v>31</v>
      </c>
      <c r="E27" s="69" t="s">
        <v>62</v>
      </c>
      <c r="F27" s="38"/>
      <c r="G27" s="116">
        <v>1300</v>
      </c>
      <c r="H27" s="21">
        <f>G27+50</f>
        <v>1350</v>
      </c>
      <c r="I27" s="117">
        <f>G27+100</f>
        <v>1400</v>
      </c>
      <c r="J27" s="21"/>
      <c r="K27" s="79"/>
      <c r="L27" s="80"/>
      <c r="M27" s="80"/>
      <c r="N27" s="81"/>
    </row>
    <row r="28" spans="1:14" ht="39" customHeight="1">
      <c r="A28" s="90"/>
      <c r="B28" s="90"/>
      <c r="C28" s="90"/>
      <c r="D28" s="90"/>
      <c r="E28" s="70"/>
      <c r="F28" s="24" t="s">
        <v>26</v>
      </c>
      <c r="G28" s="116">
        <v>1700</v>
      </c>
      <c r="H28" s="21">
        <f>G28+50</f>
        <v>1750</v>
      </c>
      <c r="I28" s="117">
        <f>G28+100</f>
        <v>1800</v>
      </c>
      <c r="J28" s="21"/>
      <c r="K28" s="85"/>
      <c r="L28" s="86"/>
      <c r="M28" s="86"/>
      <c r="N28" s="87"/>
    </row>
    <row r="29" spans="1:14" ht="64.900000000000006" customHeight="1">
      <c r="A29" s="23" t="s">
        <v>22</v>
      </c>
      <c r="B29" s="23" t="s">
        <v>42</v>
      </c>
      <c r="C29" s="23" t="s">
        <v>11</v>
      </c>
      <c r="D29" s="23" t="s">
        <v>31</v>
      </c>
      <c r="E29" s="30" t="s">
        <v>63</v>
      </c>
      <c r="F29" s="24" t="s">
        <v>26</v>
      </c>
      <c r="G29" s="115">
        <v>1700</v>
      </c>
      <c r="H29" s="21">
        <f>G29+50</f>
        <v>1750</v>
      </c>
      <c r="I29" s="117">
        <f>G29+100</f>
        <v>1800</v>
      </c>
      <c r="J29" s="21"/>
      <c r="K29" s="54"/>
      <c r="L29" s="55"/>
      <c r="M29" s="55"/>
      <c r="N29" s="56"/>
    </row>
    <row r="30" spans="1:14" ht="59.25" customHeight="1">
      <c r="A30" s="36" t="s">
        <v>10</v>
      </c>
      <c r="B30" s="36" t="s">
        <v>43</v>
      </c>
      <c r="C30" s="40" t="s">
        <v>86</v>
      </c>
      <c r="D30" s="23" t="s">
        <v>31</v>
      </c>
      <c r="E30" s="30" t="s">
        <v>63</v>
      </c>
      <c r="F30" s="39"/>
      <c r="G30" s="115">
        <v>1600</v>
      </c>
      <c r="H30" s="21">
        <f>G30+50</f>
        <v>1650</v>
      </c>
      <c r="I30" s="117">
        <f>G30+100</f>
        <v>1700</v>
      </c>
      <c r="J30" s="21"/>
      <c r="K30" s="54"/>
      <c r="L30" s="55"/>
      <c r="M30" s="55"/>
      <c r="N30" s="56"/>
    </row>
    <row r="31" spans="1:14" ht="34.9" customHeight="1">
      <c r="A31" s="88" t="s">
        <v>9</v>
      </c>
      <c r="B31" s="88" t="s">
        <v>44</v>
      </c>
      <c r="C31" s="88" t="s">
        <v>11</v>
      </c>
      <c r="D31" s="88" t="s">
        <v>31</v>
      </c>
      <c r="E31" s="71" t="s">
        <v>63</v>
      </c>
      <c r="F31" s="39"/>
      <c r="G31" s="115">
        <v>1200</v>
      </c>
      <c r="H31" s="21">
        <f>G31+50</f>
        <v>1250</v>
      </c>
      <c r="I31" s="117">
        <f>G31+100</f>
        <v>1300</v>
      </c>
      <c r="J31" s="21"/>
      <c r="K31" s="79"/>
      <c r="L31" s="80"/>
      <c r="M31" s="80"/>
      <c r="N31" s="81"/>
    </row>
    <row r="32" spans="1:14" s="5" customFormat="1" ht="34.15" customHeight="1">
      <c r="A32" s="90"/>
      <c r="B32" s="90"/>
      <c r="C32" s="90"/>
      <c r="D32" s="90"/>
      <c r="E32" s="72"/>
      <c r="F32" s="24" t="s">
        <v>26</v>
      </c>
      <c r="G32" s="115">
        <v>1700</v>
      </c>
      <c r="H32" s="21">
        <f>G32+50</f>
        <v>1750</v>
      </c>
      <c r="I32" s="117">
        <f>G32+100</f>
        <v>1800</v>
      </c>
      <c r="J32" s="21"/>
      <c r="K32" s="85"/>
      <c r="L32" s="86"/>
      <c r="M32" s="86"/>
      <c r="N32" s="87"/>
    </row>
    <row r="33" spans="1:15" s="5" customFormat="1" ht="15" customHeight="1">
      <c r="A33" s="105" t="s">
        <v>49</v>
      </c>
      <c r="B33" s="106"/>
      <c r="C33" s="107"/>
      <c r="D33" s="23"/>
      <c r="E33" s="19"/>
      <c r="F33" s="19"/>
      <c r="G33" s="115"/>
      <c r="H33" s="21"/>
      <c r="I33" s="117"/>
      <c r="J33" s="21"/>
      <c r="K33" s="11"/>
      <c r="L33" s="11"/>
      <c r="M33" s="11"/>
      <c r="N33" s="11"/>
    </row>
    <row r="34" spans="1:15" s="5" customFormat="1" ht="33" customHeight="1">
      <c r="A34" s="103" t="s">
        <v>14</v>
      </c>
      <c r="B34" s="103" t="s">
        <v>45</v>
      </c>
      <c r="C34" s="103" t="s">
        <v>13</v>
      </c>
      <c r="D34" s="103" t="s">
        <v>31</v>
      </c>
      <c r="E34" s="71" t="s">
        <v>64</v>
      </c>
      <c r="F34" s="19"/>
      <c r="G34" s="115">
        <v>1250</v>
      </c>
      <c r="H34" s="21">
        <f>G34+50</f>
        <v>1300</v>
      </c>
      <c r="I34" s="117">
        <f>G34+100</f>
        <v>1350</v>
      </c>
      <c r="J34" s="21"/>
      <c r="K34" s="94"/>
      <c r="L34" s="95"/>
      <c r="M34" s="95"/>
      <c r="N34" s="96"/>
    </row>
    <row r="35" spans="1:15" ht="31.15" customHeight="1">
      <c r="A35" s="104"/>
      <c r="B35" s="104"/>
      <c r="C35" s="104"/>
      <c r="D35" s="104"/>
      <c r="E35" s="72"/>
      <c r="F35" s="24" t="s">
        <v>26</v>
      </c>
      <c r="G35" s="115">
        <v>1600</v>
      </c>
      <c r="H35" s="21">
        <f>G35+50</f>
        <v>1650</v>
      </c>
      <c r="I35" s="117">
        <f>G35+100</f>
        <v>1700</v>
      </c>
      <c r="J35" s="21"/>
      <c r="K35" s="97"/>
      <c r="L35" s="98"/>
      <c r="M35" s="98"/>
      <c r="N35" s="99"/>
    </row>
    <row r="36" spans="1:15" ht="25.9" customHeight="1">
      <c r="A36" s="88" t="s">
        <v>12</v>
      </c>
      <c r="B36" s="88" t="s">
        <v>46</v>
      </c>
      <c r="C36" s="88" t="s">
        <v>13</v>
      </c>
      <c r="D36" s="88" t="s">
        <v>31</v>
      </c>
      <c r="E36" s="91" t="s">
        <v>60</v>
      </c>
      <c r="F36" s="26"/>
      <c r="G36" s="115">
        <v>1200</v>
      </c>
      <c r="H36" s="21">
        <f>G36+50</f>
        <v>1250</v>
      </c>
      <c r="I36" s="117">
        <f>G36+100</f>
        <v>1300</v>
      </c>
      <c r="J36" s="21"/>
      <c r="K36" s="79"/>
      <c r="L36" s="80"/>
      <c r="M36" s="80"/>
      <c r="N36" s="81"/>
    </row>
    <row r="37" spans="1:15" ht="30" customHeight="1">
      <c r="A37" s="89"/>
      <c r="B37" s="89"/>
      <c r="C37" s="89"/>
      <c r="D37" s="89"/>
      <c r="E37" s="92"/>
      <c r="F37" s="26" t="s">
        <v>67</v>
      </c>
      <c r="G37" s="115">
        <v>1200</v>
      </c>
      <c r="H37" s="21">
        <f>G37+50</f>
        <v>1250</v>
      </c>
      <c r="I37" s="117">
        <f>G37+100</f>
        <v>1300</v>
      </c>
      <c r="J37" s="21"/>
      <c r="K37" s="82"/>
      <c r="L37" s="83"/>
      <c r="M37" s="83"/>
      <c r="N37" s="84"/>
    </row>
    <row r="38" spans="1:15" ht="27.4" customHeight="1">
      <c r="A38" s="89"/>
      <c r="B38" s="89"/>
      <c r="C38" s="89"/>
      <c r="D38" s="89"/>
      <c r="E38" s="92"/>
      <c r="F38" s="26" t="s">
        <v>68</v>
      </c>
      <c r="G38" s="115">
        <v>1300</v>
      </c>
      <c r="H38" s="21">
        <f>G38+50</f>
        <v>1350</v>
      </c>
      <c r="I38" s="117">
        <f>G38+100</f>
        <v>1400</v>
      </c>
      <c r="J38" s="21"/>
      <c r="K38" s="82"/>
      <c r="L38" s="83"/>
      <c r="M38" s="83"/>
      <c r="N38" s="84"/>
    </row>
    <row r="39" spans="1:15" ht="46.9" customHeight="1">
      <c r="A39" s="90"/>
      <c r="B39" s="90"/>
      <c r="C39" s="90"/>
      <c r="D39" s="90"/>
      <c r="E39" s="93"/>
      <c r="F39" s="27" t="s">
        <v>69</v>
      </c>
      <c r="G39" s="115">
        <v>1300</v>
      </c>
      <c r="H39" s="21">
        <f>G39+50</f>
        <v>1350</v>
      </c>
      <c r="I39" s="117">
        <f>G39+100</f>
        <v>1400</v>
      </c>
      <c r="J39" s="21"/>
      <c r="K39" s="85"/>
      <c r="L39" s="86"/>
      <c r="M39" s="86"/>
      <c r="N39" s="87"/>
    </row>
    <row r="40" spans="1:15" ht="57.4" customHeight="1">
      <c r="A40" s="36" t="s">
        <v>20</v>
      </c>
      <c r="B40" s="35" t="s">
        <v>84</v>
      </c>
      <c r="C40" s="36" t="s">
        <v>65</v>
      </c>
      <c r="D40" s="23" t="s">
        <v>31</v>
      </c>
      <c r="E40" s="44" t="s">
        <v>60</v>
      </c>
      <c r="F40" s="39"/>
      <c r="G40" s="115">
        <v>1200</v>
      </c>
      <c r="H40" s="45">
        <f>G40+50</f>
        <v>1250</v>
      </c>
      <c r="I40" s="117">
        <f>G40+100</f>
        <v>1300</v>
      </c>
      <c r="J40" s="21"/>
      <c r="K40" s="54"/>
      <c r="L40" s="55"/>
      <c r="M40" s="55"/>
      <c r="N40" s="56"/>
    </row>
    <row r="41" spans="1:15" ht="34.15" customHeight="1">
      <c r="A41" s="88" t="s">
        <v>20</v>
      </c>
      <c r="B41" s="88" t="s">
        <v>47</v>
      </c>
      <c r="C41" s="88" t="s">
        <v>24</v>
      </c>
      <c r="D41" s="88" t="s">
        <v>31</v>
      </c>
      <c r="E41" s="73" t="s">
        <v>60</v>
      </c>
      <c r="F41" s="39"/>
      <c r="G41" s="115">
        <v>1600</v>
      </c>
      <c r="H41" s="21">
        <f>G41+50</f>
        <v>1650</v>
      </c>
      <c r="I41" s="117">
        <f>G41+100</f>
        <v>1700</v>
      </c>
      <c r="J41" s="21"/>
      <c r="K41" s="79"/>
      <c r="L41" s="80"/>
      <c r="M41" s="80"/>
      <c r="N41" s="81"/>
    </row>
    <row r="42" spans="1:15" ht="33.4" customHeight="1">
      <c r="A42" s="90"/>
      <c r="B42" s="90"/>
      <c r="C42" s="90"/>
      <c r="D42" s="90"/>
      <c r="E42" s="74"/>
      <c r="F42" s="28" t="s">
        <v>29</v>
      </c>
      <c r="G42" s="115">
        <v>1600</v>
      </c>
      <c r="H42" s="21">
        <f>G42+50</f>
        <v>1650</v>
      </c>
      <c r="I42" s="117">
        <f>G42+100</f>
        <v>1700</v>
      </c>
      <c r="J42" s="21"/>
      <c r="K42" s="85"/>
      <c r="L42" s="86"/>
      <c r="M42" s="86"/>
      <c r="N42" s="87"/>
    </row>
    <row r="43" spans="1:15" ht="31.9" customHeight="1">
      <c r="A43" s="103" t="s">
        <v>16</v>
      </c>
      <c r="B43" s="103" t="s">
        <v>48</v>
      </c>
      <c r="C43" s="103" t="s">
        <v>15</v>
      </c>
      <c r="D43" s="103" t="s">
        <v>31</v>
      </c>
      <c r="E43" s="73" t="s">
        <v>60</v>
      </c>
      <c r="F43" s="28"/>
      <c r="G43" s="115">
        <v>1250</v>
      </c>
      <c r="H43" s="21">
        <f>G43+50</f>
        <v>1300</v>
      </c>
      <c r="I43" s="117">
        <f>G43+100</f>
        <v>1350</v>
      </c>
      <c r="J43" s="21"/>
      <c r="K43" s="79"/>
      <c r="L43" s="80"/>
      <c r="M43" s="80"/>
      <c r="N43" s="81"/>
    </row>
    <row r="44" spans="1:15" ht="30.4" customHeight="1">
      <c r="A44" s="104"/>
      <c r="B44" s="104"/>
      <c r="C44" s="104"/>
      <c r="D44" s="104"/>
      <c r="E44" s="74"/>
      <c r="F44" s="24" t="s">
        <v>26</v>
      </c>
      <c r="G44" s="115">
        <v>1600</v>
      </c>
      <c r="H44" s="21">
        <f>G44+50</f>
        <v>1650</v>
      </c>
      <c r="I44" s="117">
        <f>G44+100</f>
        <v>1700</v>
      </c>
      <c r="J44" s="21"/>
      <c r="K44" s="85"/>
      <c r="L44" s="86"/>
      <c r="M44" s="86"/>
      <c r="N44" s="87"/>
    </row>
    <row r="45" spans="1:15" ht="18" customHeight="1">
      <c r="A45" s="102" t="s">
        <v>83</v>
      </c>
      <c r="B45" s="102"/>
      <c r="C45" s="102"/>
      <c r="D45" s="23"/>
      <c r="E45" s="19"/>
      <c r="F45" s="19"/>
      <c r="G45" s="115"/>
      <c r="H45" s="21"/>
      <c r="I45" s="117"/>
      <c r="J45" s="21"/>
      <c r="K45" s="12"/>
      <c r="L45" s="12"/>
      <c r="M45" s="12"/>
      <c r="N45" s="12"/>
    </row>
    <row r="46" spans="1:15" ht="61.9" customHeight="1">
      <c r="A46" s="36" t="s">
        <v>17</v>
      </c>
      <c r="B46" s="40" t="s">
        <v>87</v>
      </c>
      <c r="C46" s="40" t="s">
        <v>88</v>
      </c>
      <c r="D46" s="24" t="s">
        <v>31</v>
      </c>
      <c r="E46" s="44" t="s">
        <v>73</v>
      </c>
      <c r="F46" s="43"/>
      <c r="G46" s="115">
        <v>2290</v>
      </c>
      <c r="H46" s="21">
        <v>2450</v>
      </c>
      <c r="I46" s="117">
        <v>2590</v>
      </c>
      <c r="J46" s="21"/>
      <c r="K46" s="78"/>
      <c r="L46" s="78"/>
      <c r="M46" s="78"/>
      <c r="N46" s="78"/>
    </row>
    <row r="47" spans="1:15" ht="55.15" customHeight="1">
      <c r="A47" s="46" t="s">
        <v>89</v>
      </c>
      <c r="B47" s="23" t="s">
        <v>52</v>
      </c>
      <c r="C47" s="23" t="s">
        <v>19</v>
      </c>
      <c r="D47" s="23" t="s">
        <v>31</v>
      </c>
      <c r="E47" s="23" t="s">
        <v>60</v>
      </c>
      <c r="F47" s="18"/>
      <c r="G47" s="115">
        <v>1300</v>
      </c>
      <c r="H47" s="21">
        <f>G48+50</f>
        <v>1350</v>
      </c>
      <c r="I47" s="117">
        <f>G48+100</f>
        <v>1400</v>
      </c>
      <c r="J47" s="21"/>
      <c r="K47" s="54"/>
      <c r="L47" s="55"/>
      <c r="M47" s="55"/>
      <c r="N47" s="56"/>
      <c r="O47"/>
    </row>
    <row r="48" spans="1:15" ht="55.15" customHeight="1">
      <c r="A48" s="46" t="s">
        <v>93</v>
      </c>
      <c r="B48" s="23" t="s">
        <v>53</v>
      </c>
      <c r="C48" s="23" t="s">
        <v>19</v>
      </c>
      <c r="D48" s="23" t="s">
        <v>31</v>
      </c>
      <c r="E48" s="24" t="s">
        <v>66</v>
      </c>
      <c r="F48" s="18"/>
      <c r="G48" s="115">
        <v>1300</v>
      </c>
      <c r="H48" s="45">
        <v>1350</v>
      </c>
      <c r="I48" s="117">
        <v>1400</v>
      </c>
      <c r="J48" s="21"/>
      <c r="K48" s="54"/>
      <c r="L48" s="55"/>
      <c r="M48" s="55"/>
      <c r="N48" s="56"/>
      <c r="O48"/>
    </row>
    <row r="49" spans="1:20" ht="54" customHeight="1">
      <c r="A49" s="23" t="s">
        <v>90</v>
      </c>
      <c r="B49" s="23" t="s">
        <v>54</v>
      </c>
      <c r="C49" s="23" t="s">
        <v>19</v>
      </c>
      <c r="D49" s="23" t="s">
        <v>31</v>
      </c>
      <c r="E49" s="23" t="s">
        <v>60</v>
      </c>
      <c r="F49" s="18"/>
      <c r="G49" s="115">
        <v>1200</v>
      </c>
      <c r="H49" s="21">
        <f>G50+50</f>
        <v>1250</v>
      </c>
      <c r="I49" s="117">
        <f>G50+100</f>
        <v>1300</v>
      </c>
      <c r="J49" s="21"/>
      <c r="K49" s="54"/>
      <c r="L49" s="55"/>
      <c r="M49" s="55"/>
      <c r="N49" s="56"/>
      <c r="O49"/>
    </row>
    <row r="50" spans="1:20" s="5" customFormat="1" ht="40.9" customHeight="1">
      <c r="A50" s="88" t="s">
        <v>91</v>
      </c>
      <c r="B50" s="88" t="s">
        <v>55</v>
      </c>
      <c r="C50" s="88" t="s">
        <v>11</v>
      </c>
      <c r="D50" s="88" t="s">
        <v>31</v>
      </c>
      <c r="E50" s="88" t="s">
        <v>60</v>
      </c>
      <c r="F50" s="18"/>
      <c r="G50" s="115">
        <v>1200</v>
      </c>
      <c r="H50" s="21">
        <v>1250</v>
      </c>
      <c r="I50" s="117">
        <v>1300</v>
      </c>
      <c r="J50" s="21"/>
      <c r="K50" s="79"/>
      <c r="L50" s="80"/>
      <c r="M50" s="80"/>
      <c r="N50" s="81"/>
      <c r="T50"/>
    </row>
    <row r="51" spans="1:20" s="5" customFormat="1" ht="37.15" customHeight="1">
      <c r="A51" s="90"/>
      <c r="B51" s="90"/>
      <c r="C51" s="90"/>
      <c r="D51" s="90"/>
      <c r="E51" s="90"/>
      <c r="F51" s="23" t="s">
        <v>56</v>
      </c>
      <c r="G51" s="115">
        <v>1300</v>
      </c>
      <c r="H51" s="21">
        <v>1350</v>
      </c>
      <c r="I51" s="117">
        <v>1400</v>
      </c>
      <c r="J51" s="21"/>
      <c r="K51" s="85"/>
      <c r="L51" s="86"/>
      <c r="M51" s="86"/>
      <c r="N51" s="87"/>
      <c r="O51"/>
    </row>
    <row r="52" spans="1:20" s="5" customFormat="1" ht="23.25" customHeight="1">
      <c r="A52" s="88" t="s">
        <v>92</v>
      </c>
      <c r="B52" s="88" t="s">
        <v>57</v>
      </c>
      <c r="C52" s="88" t="s">
        <v>11</v>
      </c>
      <c r="D52" s="88" t="s">
        <v>31</v>
      </c>
      <c r="E52" s="88" t="s">
        <v>60</v>
      </c>
      <c r="F52" s="18"/>
      <c r="G52" s="115">
        <v>1200</v>
      </c>
      <c r="H52" s="21">
        <f>G53+50</f>
        <v>1400</v>
      </c>
      <c r="I52" s="119">
        <f>G53+100</f>
        <v>1450</v>
      </c>
      <c r="J52" s="21"/>
      <c r="K52" s="79"/>
      <c r="L52" s="80"/>
      <c r="M52" s="80"/>
      <c r="N52" s="81"/>
    </row>
    <row r="53" spans="1:20" s="5" customFormat="1" ht="30" customHeight="1">
      <c r="A53" s="89"/>
      <c r="B53" s="89"/>
      <c r="C53" s="89"/>
      <c r="D53" s="89"/>
      <c r="E53" s="89"/>
      <c r="F53" s="26" t="s">
        <v>70</v>
      </c>
      <c r="G53" s="115">
        <v>1350</v>
      </c>
      <c r="H53" s="21">
        <f>G54+50</f>
        <v>1350</v>
      </c>
      <c r="I53" s="119">
        <f>G54+100</f>
        <v>1400</v>
      </c>
      <c r="J53" s="21"/>
      <c r="K53" s="82"/>
      <c r="L53" s="83"/>
      <c r="M53" s="83"/>
      <c r="N53" s="84"/>
      <c r="O53"/>
    </row>
    <row r="54" spans="1:20" s="5" customFormat="1" ht="30" customHeight="1">
      <c r="A54" s="89"/>
      <c r="B54" s="89"/>
      <c r="C54" s="89"/>
      <c r="D54" s="89"/>
      <c r="E54" s="89"/>
      <c r="F54" s="24" t="s">
        <v>58</v>
      </c>
      <c r="G54" s="115">
        <v>1300</v>
      </c>
      <c r="H54" s="21">
        <f>G55+50</f>
        <v>1400</v>
      </c>
      <c r="I54" s="119">
        <f>G55+100</f>
        <v>1450</v>
      </c>
      <c r="J54" s="21"/>
      <c r="K54" s="82"/>
      <c r="L54" s="83"/>
      <c r="M54" s="83"/>
      <c r="N54" s="84"/>
    </row>
    <row r="55" spans="1:20" s="5" customFormat="1" ht="27" customHeight="1">
      <c r="A55" s="90"/>
      <c r="B55" s="90"/>
      <c r="C55" s="90"/>
      <c r="D55" s="90"/>
      <c r="E55" s="90"/>
      <c r="F55" s="26" t="s">
        <v>71</v>
      </c>
      <c r="G55" s="115">
        <v>1350</v>
      </c>
      <c r="H55" s="21">
        <v>1400</v>
      </c>
      <c r="I55" s="119">
        <v>1450</v>
      </c>
      <c r="J55" s="21"/>
      <c r="K55" s="85"/>
      <c r="L55" s="86"/>
      <c r="M55" s="86"/>
      <c r="N55" s="87"/>
      <c r="S55"/>
    </row>
    <row r="56" spans="1:20" s="5" customFormat="1" ht="27" customHeight="1">
      <c r="A56" s="63" t="s">
        <v>100</v>
      </c>
      <c r="B56" s="64"/>
      <c r="C56" s="65"/>
      <c r="D56" s="66"/>
      <c r="E56" s="67"/>
      <c r="F56" s="67"/>
      <c r="G56" s="67"/>
      <c r="H56" s="67"/>
      <c r="I56" s="67"/>
      <c r="J56" s="67"/>
      <c r="K56" s="67"/>
      <c r="L56" s="67"/>
      <c r="M56" s="67"/>
      <c r="N56" s="68"/>
      <c r="S56"/>
    </row>
    <row r="57" spans="1:20" s="5" customFormat="1" ht="75.400000000000006" customHeight="1">
      <c r="A57" s="52" t="s">
        <v>94</v>
      </c>
      <c r="B57" s="50" t="s">
        <v>98</v>
      </c>
      <c r="C57" s="53" t="s">
        <v>97</v>
      </c>
      <c r="D57" s="48"/>
      <c r="E57" s="12"/>
      <c r="F57" s="12"/>
      <c r="G57" s="57">
        <v>420</v>
      </c>
      <c r="H57" s="58"/>
      <c r="I57" s="59"/>
      <c r="J57" s="49"/>
      <c r="K57" s="54"/>
      <c r="L57" s="55"/>
      <c r="M57" s="55"/>
      <c r="N57" s="56"/>
      <c r="O57" s="3"/>
    </row>
    <row r="58" spans="1:20" ht="77.25" customHeight="1">
      <c r="A58" s="52" t="s">
        <v>95</v>
      </c>
      <c r="B58" s="50" t="s">
        <v>96</v>
      </c>
      <c r="C58" s="51" t="s">
        <v>99</v>
      </c>
      <c r="D58" s="48"/>
      <c r="E58" s="12"/>
      <c r="F58" s="12"/>
      <c r="G58" s="60">
        <v>420</v>
      </c>
      <c r="H58" s="61"/>
      <c r="I58" s="62"/>
      <c r="J58" s="12"/>
      <c r="K58" s="54"/>
      <c r="L58" s="55"/>
      <c r="M58" s="55"/>
      <c r="N58" s="56"/>
    </row>
  </sheetData>
  <mergeCells count="119">
    <mergeCell ref="K5:N6"/>
    <mergeCell ref="D52:D55"/>
    <mergeCell ref="A2:D2"/>
    <mergeCell ref="K4:N4"/>
    <mergeCell ref="A10:A11"/>
    <mergeCell ref="B10:B11"/>
    <mergeCell ref="C10:C11"/>
    <mergeCell ref="D10:D11"/>
    <mergeCell ref="K10:N11"/>
    <mergeCell ref="K8:N9"/>
    <mergeCell ref="A52:A55"/>
    <mergeCell ref="A45:C45"/>
    <mergeCell ref="A50:A51"/>
    <mergeCell ref="A43:A44"/>
    <mergeCell ref="B52:B55"/>
    <mergeCell ref="C52:C55"/>
    <mergeCell ref="K36:N39"/>
    <mergeCell ref="K27:N28"/>
    <mergeCell ref="K23:N24"/>
    <mergeCell ref="B43:B44"/>
    <mergeCell ref="C43:C44"/>
    <mergeCell ref="D43:D44"/>
    <mergeCell ref="B27:B28"/>
    <mergeCell ref="C19:C20"/>
    <mergeCell ref="D19:D20"/>
    <mergeCell ref="C34:C35"/>
    <mergeCell ref="D34:D35"/>
    <mergeCell ref="B36:B39"/>
    <mergeCell ref="C36:C39"/>
    <mergeCell ref="D36:D39"/>
    <mergeCell ref="K13:N14"/>
    <mergeCell ref="K15:N16"/>
    <mergeCell ref="K17:N18"/>
    <mergeCell ref="K19:N20"/>
    <mergeCell ref="K21:N22"/>
    <mergeCell ref="A21:A22"/>
    <mergeCell ref="B21:B22"/>
    <mergeCell ref="C21:C22"/>
    <mergeCell ref="D21:D22"/>
    <mergeCell ref="A19:A20"/>
    <mergeCell ref="K25:N25"/>
    <mergeCell ref="B19:B20"/>
    <mergeCell ref="A27:A28"/>
    <mergeCell ref="A8:A9"/>
    <mergeCell ref="B8:B9"/>
    <mergeCell ref="C8:C9"/>
    <mergeCell ref="D8:D9"/>
    <mergeCell ref="A13:A14"/>
    <mergeCell ref="A15:A16"/>
    <mergeCell ref="B15:B16"/>
    <mergeCell ref="A1:D1"/>
    <mergeCell ref="A26:C26"/>
    <mergeCell ref="E8:E9"/>
    <mergeCell ref="A31:A32"/>
    <mergeCell ref="B31:B32"/>
    <mergeCell ref="D27:D28"/>
    <mergeCell ref="D15:D16"/>
    <mergeCell ref="B13:B14"/>
    <mergeCell ref="C13:C14"/>
    <mergeCell ref="D13:D14"/>
    <mergeCell ref="C27:C28"/>
    <mergeCell ref="C17:C18"/>
    <mergeCell ref="D17:D18"/>
    <mergeCell ref="C23:C24"/>
    <mergeCell ref="D23:D24"/>
    <mergeCell ref="A23:A24"/>
    <mergeCell ref="B23:B24"/>
    <mergeCell ref="A5:C5"/>
    <mergeCell ref="A7:C7"/>
    <mergeCell ref="C31:C32"/>
    <mergeCell ref="C15:C16"/>
    <mergeCell ref="A17:A18"/>
    <mergeCell ref="B17:B18"/>
    <mergeCell ref="D31:D32"/>
    <mergeCell ref="K46:N46"/>
    <mergeCell ref="K47:N47"/>
    <mergeCell ref="A3:D3"/>
    <mergeCell ref="K40:N40"/>
    <mergeCell ref="K52:N55"/>
    <mergeCell ref="E52:E55"/>
    <mergeCell ref="E43:E44"/>
    <mergeCell ref="E13:E14"/>
    <mergeCell ref="E15:E16"/>
    <mergeCell ref="E17:E18"/>
    <mergeCell ref="E19:E20"/>
    <mergeCell ref="E36:E39"/>
    <mergeCell ref="E21:E22"/>
    <mergeCell ref="E23:E24"/>
    <mergeCell ref="K48:N48"/>
    <mergeCell ref="K49:N49"/>
    <mergeCell ref="K41:N42"/>
    <mergeCell ref="E50:E51"/>
    <mergeCell ref="B50:B51"/>
    <mergeCell ref="C50:C51"/>
    <mergeCell ref="D50:D51"/>
    <mergeCell ref="K57:N57"/>
    <mergeCell ref="K58:N58"/>
    <mergeCell ref="G57:I57"/>
    <mergeCell ref="G58:I58"/>
    <mergeCell ref="A56:C56"/>
    <mergeCell ref="D56:N56"/>
    <mergeCell ref="E27:E28"/>
    <mergeCell ref="E31:E32"/>
    <mergeCell ref="E41:E42"/>
    <mergeCell ref="K50:N51"/>
    <mergeCell ref="K43:N44"/>
    <mergeCell ref="K34:N35"/>
    <mergeCell ref="E34:E35"/>
    <mergeCell ref="K31:N32"/>
    <mergeCell ref="K30:N30"/>
    <mergeCell ref="K29:N29"/>
    <mergeCell ref="A33:C33"/>
    <mergeCell ref="B34:B35"/>
    <mergeCell ref="A41:A42"/>
    <mergeCell ref="B41:B42"/>
    <mergeCell ref="C41:C42"/>
    <mergeCell ref="D41:D42"/>
    <mergeCell ref="A34:A35"/>
    <mergeCell ref="A36:A39"/>
  </mergeCells>
  <pageMargins left="0.25" right="0.25" top="0.75" bottom="0.75" header="0.3" footer="0.3"/>
  <pageSetup paperSize="9" scale="19" orientation="landscape" copies="5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C27" sqref="C27"/>
    </sheetView>
  </sheetViews>
  <sheetFormatPr defaultColWidth="8.7109375"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МЕМО</vt:lpstr>
      <vt:lpstr>Arkusz1</vt:lpstr>
      <vt:lpstr>МЕМО!Область_печати</vt:lpstr>
    </vt:vector>
  </TitlesOfParts>
  <Company>MDH Sp. z o.o.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Lidia Perner</dc:creator>
  <cp:lastModifiedBy>Alla</cp:lastModifiedBy>
  <cp:lastPrinted>2015-11-09T08:04:22Z</cp:lastPrinted>
  <dcterms:created xsi:type="dcterms:W3CDTF">2008-03-20T10:24:16Z</dcterms:created>
  <dcterms:modified xsi:type="dcterms:W3CDTF">2016-03-17T10:42:11Z</dcterms:modified>
</cp:coreProperties>
</file>