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16384" windowHeight="8192" tabRatio="0" activeTab="0"/>
  </bookViews>
  <sheets>
    <sheet name="Sheet1" sheetId="1" r:id="rId1"/>
  </sheets>
  <definedNames/>
  <calcPr fullCalcOnLoad="1"/>
</workbook>
</file>

<file path=xl/sharedStrings.xml><?xml version="1.0" encoding="utf-8"?>
<sst xmlns="http://schemas.openxmlformats.org/spreadsheetml/2006/main" count="256" uniqueCount="87">
  <si>
    <t>Прайс</t>
  </si>
  <si>
    <t>Наименование</t>
  </si>
  <si>
    <t>Новинка</t>
  </si>
  <si>
    <t>Артикул</t>
  </si>
  <si>
    <t>Характеристика</t>
  </si>
  <si>
    <t>Описание</t>
  </si>
  <si>
    <t>Состав</t>
  </si>
  <si>
    <t>Цена, евро</t>
  </si>
  <si>
    <t>Ваш заказ</t>
  </si>
  <si>
    <t>Итого сумма</t>
  </si>
  <si>
    <t>ЭРОТИЧЕСКОЕ БЕЛЬЁ</t>
  </si>
  <si>
    <t>Angels Never Sin</t>
  </si>
  <si>
    <t>Боди</t>
  </si>
  <si>
    <t>Ang_Amarillea боди</t>
  </si>
  <si>
    <t>чёрный, S</t>
  </si>
  <si>
    <t>Кружевное боди - стринг  Amarillea.  Лиф боди сконструирован из регулируемых по длине бретелей, что позволяет регулировать размер чашечек и обхват под грудью.</t>
  </si>
  <si>
    <t>полиамид 80%, эластан 20%</t>
  </si>
  <si>
    <t>чёрный, XL</t>
  </si>
  <si>
    <t>Ang_Antara боди</t>
  </si>
  <si>
    <t>чёрный, XS</t>
  </si>
  <si>
    <t>Боди Antara, сбруя женская из мягкой вуали и  эластичных, регулируемых по длине ремней (бретелей),  на спине застёжка на крючки. Конструктивная особенность  боди позволяет идеально подогнать  размер по фигуре.</t>
  </si>
  <si>
    <t>Ang_Eltero боди+маска+наручники</t>
  </si>
  <si>
    <t>красный, L</t>
  </si>
  <si>
    <t xml:space="preserve">Комплект,  для сексуальных забав,  Eltero. Боди выполнено,  из мягкой вуали цвета ягодного морса, в мелкую «звёздочку»,  украшен  ткаными  чёрными ремнями.  Лиф боди фиксируется тремя бретельками, регулируемыми по длине, что позволяет  добиться идеальной </t>
  </si>
  <si>
    <t>красный, XL</t>
  </si>
  <si>
    <t>Ang_Flame боди</t>
  </si>
  <si>
    <t>Новинка!</t>
  </si>
  <si>
    <t>красный, M</t>
  </si>
  <si>
    <t>красный, S</t>
  </si>
  <si>
    <t>красный, XS</t>
  </si>
  <si>
    <t>Игровые костюмы</t>
  </si>
  <si>
    <t>Ang_Nathella комплект 5 предм</t>
  </si>
  <si>
    <t>чёрно-белый, L</t>
  </si>
  <si>
    <t>Комплект сексуального кружевного белья для забав  Nathella, в комплект входят:
-Бюстгальтер на трёх регулируемых по длине бретельках;
- Прозрачная мини юбка;
- Кружевные манжеты на завязках;
- Кружевной чепец на голову, на завязках;
- Трусики стринги;
- П</t>
  </si>
  <si>
    <t>чёрно-белый, M</t>
  </si>
  <si>
    <t>чёрно-белый, S</t>
  </si>
  <si>
    <t>чёрно-белый, XL</t>
  </si>
  <si>
    <t>Ang_Persea сорочка+стринги</t>
  </si>
  <si>
    <t>белый, L</t>
  </si>
  <si>
    <t>Комплект белья,  для сексуальных забав, Persea . Сорочка выполнена  из мягкой вуали белого цвета, украшена медицинской символикой.  Лиф сорочки фиксируется  двумя бретельками, регулируемыми по длине, что позволяет  добиться идеальной посадки.  Юбочка с за</t>
  </si>
  <si>
    <t>белый, M</t>
  </si>
  <si>
    <t>белый, S</t>
  </si>
  <si>
    <t>белый, XL</t>
  </si>
  <si>
    <t>Комплекты</t>
  </si>
  <si>
    <t>Ang_Afesie бюст+панти</t>
  </si>
  <si>
    <t>Комплект сексуального белья для невесты Afesie, выполнен из белой вуали. Бюстгальтер на косточках, бретельки завязываются на шее.  В качестве застёжек на спине  использованы две регулируемые по длине бретельки с крючками.  Трусики панти, стилизованы под д</t>
  </si>
  <si>
    <t>Ang_Aquilo бюст+стринги+пояс</t>
  </si>
  <si>
    <t>чёрный, L</t>
  </si>
  <si>
    <t>чёрный, M</t>
  </si>
  <si>
    <t>Ang_Esathe бюст+стринги+пояс</t>
  </si>
  <si>
    <t>Роскошный комплект сексуального белья Esathe.  В комплект входят:
-Бюстгальтер на косточках с застёжкой – удлинителем на спине и двойными бретельками, регулируемыми по длине. Одна пара бретелек проходит за шеей  застёгивается на крючок, вторая пара традиц</t>
  </si>
  <si>
    <t>Ang_Yasena бюст+стринги+пояс</t>
  </si>
  <si>
    <t>Комплект сексуального белья Yasena, выполнен из эластичных ремней.  В комплект входит:
- Открытый бюстгальтер на косточках с застёжкой на удлинитель на спине.   Чашечки бюстгальтера формируются из эластичных ремней, прикреплённых к подковкам  расположенны</t>
  </si>
  <si>
    <t>Сорочки, бэбидолл, пеньюары</t>
  </si>
  <si>
    <t>Ang_Abisara сорочка+стринги</t>
  </si>
  <si>
    <t xml:space="preserve">Сексуальная сорочка,  для девушки,  Abisara.  Лиф сорочки мягкий сна спине застёжка на удлинитель, бретельки регулируются по длине, выполнен из смесового атласа. Полотно сорочки из прозрачной вуали, силуэт «фонарик», спина открытая. Сорочка комплектуется </t>
  </si>
  <si>
    <t>чёрный, XXL</t>
  </si>
  <si>
    <t>Ang_Aeris сорочка+стринги+митенки</t>
  </si>
  <si>
    <t>Сорочка  без бретелек  Aeris, из эластичного гипюра с цветочным орнаментом, контрастная белая отделка из прозрачной вуали.  Сорочка комплектуется трусиками стрингами и парой митенок.</t>
  </si>
  <si>
    <t>Ang_Anthis пеньюар+стринги</t>
  </si>
  <si>
    <t>Роскошный распашной пеньюар Anthis, с длинными рукавами. Пеньюар выполнен из прозрачной вуали,  кромка пеньюара и края рукавов оторочены шёлковым атласом.</t>
  </si>
  <si>
    <t>Ang_Feira бэбидолл+стринги</t>
  </si>
  <si>
    <t>Распашная сорочка бебидолл  Feira, с трусиками стрингами в комплекте.
Лиф сорочки отрезной, спереди на завязках, бретельки регулируются по длине, края сорочки подшиты воланом. Трусики стринги на тройных эластичных ремнях.</t>
  </si>
  <si>
    <t>Ang_Finaci сорочка+стринги</t>
  </si>
  <si>
    <t>Ang_Mistra сорочка+стринги</t>
  </si>
  <si>
    <t>Ang_Omorfi сорочка+стринги+повязка</t>
  </si>
  <si>
    <t>Сексуальная мини сорочка с открытой спиной Omorfi. Спереди полотно сорочки из прозрачной эластичной вуали, спинка кружевная.  Лиф сорочки кружевной фиксируется тремя кружевными, регулируемыми по длине бретельками, образующими на спине орнамент. Трусики ст</t>
  </si>
  <si>
    <t>Ang_Pequena сорочка</t>
  </si>
  <si>
    <t>Сексуальная мини сорочка с открытой грудью  Pequena. Сорочка выполнена из смесового атласа, по бокам прозрачные гипюровые вставки. Между чашечек атласный бант, лиф  фиксируется  регулируемыми по длине бретельками, образующими в зоне декольте орнамент.  На</t>
  </si>
  <si>
    <t>Ang_Purity сорочка+стринги</t>
  </si>
  <si>
    <t>белый, XS</t>
  </si>
  <si>
    <t>Ang_Saule сорочка</t>
  </si>
  <si>
    <t>Стильная сорочка Saule из чёрного смесового атласа. Лиф сорочки фиксируется двойными  бретельками,  регулируемыми по длине, на спине застёжка на удлинитель.  Спереди, зону декольте украшает  металлическое кольцо, от которого лучами расходятся эластичные р</t>
  </si>
  <si>
    <t>Ang_Thami сорочка+стринги</t>
  </si>
  <si>
    <t>Стринги, трусы, шорты</t>
  </si>
  <si>
    <t>Ang_Anche панти</t>
  </si>
  <si>
    <t>Кружевные трусики панти  Anche, отлично подойдут для повседневного использования.</t>
  </si>
  <si>
    <t>Ang_Ardica панти</t>
  </si>
  <si>
    <t>Сексуальные кружевные трусики панти,  Ardica. Металлическая фурнитура,  украшающая трусики не содержит никеля.</t>
  </si>
  <si>
    <t>Ang_Igazi стринги</t>
  </si>
  <si>
    <t>Очаровательные, белые трусики стринги  для невесты  Igazi. Трусики выполнены из кружева и белой вуали, зона бикини открытая, украшена металлической подвеской с жемчужинкой в форме капли.</t>
  </si>
  <si>
    <t>Ang_Lemai панти</t>
  </si>
  <si>
    <t>Трусики панти Lemai из прозрачного, эластичного гипюра с фантазийным орнаментом, спереди украшены подковкой со стразами. Украшение не содержит никеля.</t>
  </si>
  <si>
    <t>Ang_Sottile стринги</t>
  </si>
  <si>
    <t>Трусики из чёрного гипюра с фантазийным орнаментом  Sottile.  Стройность бёдер подчёркивают маленькие рюши.  Спереди и сзади трусики снабжены пикантными разрезами, украшенными атласными бантиками.</t>
  </si>
  <si>
    <t>Ang_Tessili стринги</t>
  </si>
  <si>
    <t>Кружевные трусики стринги Tessili, оригинальной формы.  Зона бикини открытая, украшена фурнитурой.</t>
  </si>
</sst>
</file>

<file path=xl/styles.xml><?xml version="1.0" encoding="utf-8"?>
<styleSheet xmlns="http://schemas.openxmlformats.org/spreadsheetml/2006/main">
  <numFmts count="5">
    <numFmt numFmtId="164" formatCode="GENERAL"/>
    <numFmt numFmtId="165" formatCode="0.00;[RED]\-0.00"/>
    <numFmt numFmtId="166" formatCode="0.00"/>
    <numFmt numFmtId="167" formatCode="0.0;[RED]\-0.0"/>
    <numFmt numFmtId="168" formatCode="0.0"/>
  </numFmts>
  <fonts count="23">
    <font>
      <sz val="8"/>
      <name val="Arial"/>
      <family val="2"/>
    </font>
    <font>
      <sz val="10"/>
      <name val="Arial"/>
      <family val="0"/>
    </font>
    <font>
      <sz val="11"/>
      <color indexed="8"/>
      <name val="Calibri"/>
      <family val="2"/>
    </font>
    <font>
      <sz val="11"/>
      <color indexed="9"/>
      <name val="Calibri"/>
      <family val="2"/>
    </font>
    <font>
      <sz val="11"/>
      <color indexed="62"/>
      <name val="Calibri"/>
      <family val="2"/>
    </font>
    <font>
      <b/>
      <sz val="11"/>
      <color indexed="8"/>
      <name val="Calibri"/>
      <family val="2"/>
    </font>
    <font>
      <b/>
      <sz val="11"/>
      <color indexed="10"/>
      <name val="Calibri"/>
      <family val="2"/>
    </font>
    <font>
      <b/>
      <sz val="15"/>
      <color indexed="21"/>
      <name val="Calibri"/>
      <family val="2"/>
    </font>
    <font>
      <b/>
      <sz val="13"/>
      <color indexed="21"/>
      <name val="Calibri"/>
      <family val="2"/>
    </font>
    <font>
      <b/>
      <sz val="11"/>
      <color indexed="21"/>
      <name val="Calibri"/>
      <family val="2"/>
    </font>
    <font>
      <b/>
      <sz val="11"/>
      <color indexed="9"/>
      <name val="Calibri"/>
      <family val="2"/>
    </font>
    <font>
      <sz val="18"/>
      <color indexed="21"/>
      <name val="Calibri Light"/>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b/>
      <i/>
      <sz val="16"/>
      <name val="Arial"/>
      <family val="2"/>
    </font>
    <font>
      <b/>
      <i/>
      <sz val="36"/>
      <name val="Arial"/>
      <family val="2"/>
    </font>
    <font>
      <b/>
      <sz val="9"/>
      <name val="Arial"/>
      <family val="2"/>
    </font>
    <font>
      <b/>
      <i/>
      <sz val="10"/>
      <name val="Arial"/>
      <family val="2"/>
    </font>
    <font>
      <i/>
      <sz val="10"/>
      <name val="Arial"/>
      <family val="2"/>
    </font>
    <font>
      <sz val="10"/>
      <color indexed="10"/>
      <name val="Arial"/>
      <family val="2"/>
    </font>
  </fonts>
  <fills count="15">
    <fill>
      <patternFill/>
    </fill>
    <fill>
      <patternFill patternType="gray125"/>
    </fill>
    <fill>
      <patternFill patternType="solid">
        <fgColor indexed="44"/>
        <bgColor indexed="64"/>
      </patternFill>
    </fill>
    <fill>
      <patternFill patternType="solid">
        <fgColor indexed="2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13"/>
        <bgColor indexed="64"/>
      </patternFill>
    </fill>
    <fill>
      <patternFill patternType="solid">
        <fgColor indexed="57"/>
        <bgColor indexed="64"/>
      </patternFill>
    </fill>
    <fill>
      <patternFill patternType="solid">
        <fgColor indexed="45"/>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8"/>
      </left>
      <right style="double">
        <color indexed="8"/>
      </right>
      <top style="double">
        <color indexed="8"/>
      </top>
      <bottom style="double">
        <color indexed="8"/>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s>
  <cellStyleXfs count="61">
    <xf numFmtId="164" fontId="0" fillId="0" borderId="0">
      <alignment horizontal="lef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Protection="0">
      <alignment horizontal="left"/>
    </xf>
    <xf numFmtId="164" fontId="2" fillId="3" borderId="0" applyNumberFormat="0" applyBorder="0" applyProtection="0">
      <alignment horizontal="left"/>
    </xf>
    <xf numFmtId="164" fontId="2" fillId="4" borderId="0" applyNumberFormat="0" applyBorder="0" applyProtection="0">
      <alignment horizontal="left"/>
    </xf>
    <xf numFmtId="164" fontId="2" fillId="5" borderId="0" applyNumberFormat="0" applyBorder="0" applyProtection="0">
      <alignment horizontal="left"/>
    </xf>
    <xf numFmtId="164" fontId="2" fillId="2" borderId="0" applyNumberFormat="0" applyBorder="0" applyProtection="0">
      <alignment horizontal="left"/>
    </xf>
    <xf numFmtId="164" fontId="2" fillId="6" borderId="0" applyNumberFormat="0" applyBorder="0" applyProtection="0">
      <alignment horizontal="left"/>
    </xf>
    <xf numFmtId="164" fontId="2" fillId="2" borderId="0" applyNumberFormat="0" applyBorder="0" applyProtection="0">
      <alignment horizontal="left"/>
    </xf>
    <xf numFmtId="164" fontId="2" fillId="7" borderId="0" applyNumberFormat="0" applyBorder="0" applyProtection="0">
      <alignment horizontal="left"/>
    </xf>
    <xf numFmtId="164" fontId="2" fillId="8" borderId="0" applyNumberFormat="0" applyBorder="0" applyProtection="0">
      <alignment horizontal="left"/>
    </xf>
    <xf numFmtId="164" fontId="2" fillId="5" borderId="0" applyNumberFormat="0" applyBorder="0" applyProtection="0">
      <alignment horizontal="left"/>
    </xf>
    <xf numFmtId="164" fontId="2" fillId="2" borderId="0" applyNumberFormat="0" applyBorder="0" applyProtection="0">
      <alignment horizontal="left"/>
    </xf>
    <xf numFmtId="164" fontId="2" fillId="6" borderId="0" applyNumberFormat="0" applyBorder="0" applyProtection="0">
      <alignment horizontal="left"/>
    </xf>
    <xf numFmtId="164" fontId="3" fillId="2" borderId="0" applyNumberFormat="0" applyBorder="0" applyProtection="0">
      <alignment horizontal="left"/>
    </xf>
    <xf numFmtId="164" fontId="3" fillId="7" borderId="0" applyNumberFormat="0" applyBorder="0" applyProtection="0">
      <alignment horizontal="left"/>
    </xf>
    <xf numFmtId="164" fontId="3" fillId="8" borderId="0" applyNumberFormat="0" applyBorder="0" applyProtection="0">
      <alignment horizontal="left"/>
    </xf>
    <xf numFmtId="164" fontId="3" fillId="7" borderId="0" applyNumberFormat="0" applyBorder="0" applyProtection="0">
      <alignment horizontal="left"/>
    </xf>
    <xf numFmtId="164" fontId="3" fillId="2" borderId="0" applyNumberFormat="0" applyBorder="0" applyProtection="0">
      <alignment horizontal="left"/>
    </xf>
    <xf numFmtId="164" fontId="3" fillId="6" borderId="0" applyNumberFormat="0" applyBorder="0" applyProtection="0">
      <alignment horizontal="left"/>
    </xf>
    <xf numFmtId="164" fontId="3" fillId="9" borderId="0" applyNumberFormat="0" applyBorder="0" applyProtection="0">
      <alignment horizontal="left"/>
    </xf>
    <xf numFmtId="164" fontId="3" fillId="10" borderId="0" applyNumberFormat="0" applyBorder="0" applyProtection="0">
      <alignment horizontal="left"/>
    </xf>
    <xf numFmtId="164" fontId="3" fillId="11" borderId="0" applyNumberFormat="0" applyBorder="0" applyProtection="0">
      <alignment horizontal="left"/>
    </xf>
    <xf numFmtId="164" fontId="3" fillId="12" borderId="0" applyNumberFormat="0" applyBorder="0" applyProtection="0">
      <alignment horizontal="left"/>
    </xf>
    <xf numFmtId="164" fontId="3" fillId="9" borderId="0" applyNumberFormat="0" applyBorder="0" applyProtection="0">
      <alignment horizontal="left"/>
    </xf>
    <xf numFmtId="164" fontId="3" fillId="13" borderId="0" applyNumberFormat="0" applyBorder="0" applyProtection="0">
      <alignment horizontal="left"/>
    </xf>
    <xf numFmtId="164" fontId="4" fillId="7" borderId="1" applyNumberFormat="0" applyProtection="0">
      <alignment horizontal="left"/>
    </xf>
    <xf numFmtId="164" fontId="5" fillId="4" borderId="2" applyNumberFormat="0" applyProtection="0">
      <alignment horizontal="left"/>
    </xf>
    <xf numFmtId="164" fontId="6" fillId="4" borderId="1" applyNumberFormat="0" applyProtection="0">
      <alignment horizontal="left"/>
    </xf>
    <xf numFmtId="164" fontId="7" fillId="0" borderId="3" applyNumberFormat="0" applyFill="0" applyProtection="0">
      <alignment horizontal="left"/>
    </xf>
    <xf numFmtId="164" fontId="8" fillId="0" borderId="4" applyNumberFormat="0" applyFill="0" applyProtection="0">
      <alignment horizontal="left"/>
    </xf>
    <xf numFmtId="164" fontId="9" fillId="0" borderId="5" applyNumberFormat="0" applyFill="0" applyProtection="0">
      <alignment horizontal="left"/>
    </xf>
    <xf numFmtId="164" fontId="9" fillId="0" borderId="0" applyNumberFormat="0" applyFill="0" applyBorder="0" applyProtection="0">
      <alignment horizontal="left"/>
    </xf>
    <xf numFmtId="164" fontId="5" fillId="0" borderId="6" applyNumberFormat="0" applyFill="0" applyProtection="0">
      <alignment horizontal="left"/>
    </xf>
    <xf numFmtId="164" fontId="10" fillId="11" borderId="7" applyNumberFormat="0" applyProtection="0">
      <alignment horizontal="left"/>
    </xf>
    <xf numFmtId="164" fontId="11" fillId="0" borderId="0" applyNumberFormat="0" applyFill="0" applyBorder="0" applyProtection="0">
      <alignment horizontal="left"/>
    </xf>
    <xf numFmtId="164" fontId="12" fillId="5" borderId="0" applyNumberFormat="0" applyBorder="0" applyProtection="0">
      <alignment horizontal="left"/>
    </xf>
    <xf numFmtId="164" fontId="13" fillId="14" borderId="0" applyNumberFormat="0" applyBorder="0" applyProtection="0">
      <alignment horizontal="left"/>
    </xf>
    <xf numFmtId="164" fontId="14" fillId="0" borderId="0" applyNumberFormat="0" applyFill="0" applyBorder="0" applyProtection="0">
      <alignment horizontal="left"/>
    </xf>
    <xf numFmtId="164" fontId="0" fillId="5" borderId="8" applyNumberFormat="0" applyProtection="0">
      <alignment horizontal="left"/>
    </xf>
    <xf numFmtId="164" fontId="15" fillId="0" borderId="9" applyNumberFormat="0" applyFill="0" applyProtection="0">
      <alignment horizontal="left"/>
    </xf>
    <xf numFmtId="164" fontId="15" fillId="0" borderId="0" applyNumberFormat="0" applyFill="0" applyBorder="0" applyProtection="0">
      <alignment horizontal="left"/>
    </xf>
    <xf numFmtId="164" fontId="16" fillId="6" borderId="0" applyNumberFormat="0" applyBorder="0" applyProtection="0">
      <alignment horizontal="left"/>
    </xf>
  </cellStyleXfs>
  <cellXfs count="29">
    <xf numFmtId="164" fontId="0" fillId="0" borderId="0" xfId="0" applyAlignment="1">
      <alignment horizontal="left"/>
    </xf>
    <xf numFmtId="164" fontId="0" fillId="0" borderId="0" xfId="0" applyAlignment="1">
      <alignment/>
    </xf>
    <xf numFmtId="164" fontId="0" fillId="0" borderId="0" xfId="0" applyAlignment="1">
      <alignment horizontal="center"/>
    </xf>
    <xf numFmtId="164" fontId="17" fillId="0" borderId="0" xfId="0" applyFont="1" applyAlignment="1">
      <alignment vertical="top"/>
    </xf>
    <xf numFmtId="164" fontId="18" fillId="0" borderId="0" xfId="0" applyFont="1" applyAlignment="1">
      <alignment vertical="top"/>
    </xf>
    <xf numFmtId="164" fontId="0" fillId="0" borderId="0" xfId="0" applyAlignment="1">
      <alignment horizontal="center" vertical="top" wrapText="1"/>
    </xf>
    <xf numFmtId="164" fontId="19" fillId="0" borderId="2" xfId="0" applyFont="1" applyBorder="1" applyAlignment="1">
      <alignment vertical="center" wrapText="1"/>
    </xf>
    <xf numFmtId="164" fontId="19" fillId="3" borderId="2" xfId="0" applyFont="1" applyFill="1" applyBorder="1" applyAlignment="1">
      <alignment horizontal="center" vertical="center" wrapText="1"/>
    </xf>
    <xf numFmtId="164" fontId="19" fillId="2" borderId="2" xfId="0" applyFont="1" applyFill="1" applyBorder="1" applyAlignment="1">
      <alignment horizontal="center" vertical="center" wrapText="1"/>
    </xf>
    <xf numFmtId="164" fontId="19" fillId="14" borderId="2" xfId="0" applyFont="1" applyFill="1" applyBorder="1" applyAlignment="1">
      <alignment horizontal="center" vertical="center" wrapText="1"/>
    </xf>
    <xf numFmtId="164" fontId="1" fillId="0" borderId="0" xfId="0" applyFont="1" applyAlignment="1">
      <alignment vertical="center"/>
    </xf>
    <xf numFmtId="164" fontId="20" fillId="4" borderId="2" xfId="0" applyFont="1" applyFill="1" applyBorder="1" applyAlignment="1">
      <alignment vertical="center" wrapText="1"/>
    </xf>
    <xf numFmtId="164" fontId="21" fillId="4" borderId="2" xfId="0" applyFont="1" applyFill="1" applyBorder="1" applyAlignment="1">
      <alignment horizontal="right" vertical="center" wrapText="1"/>
    </xf>
    <xf numFmtId="164" fontId="21" fillId="4" borderId="2" xfId="0" applyFont="1" applyFill="1" applyBorder="1" applyAlignment="1">
      <alignment horizontal="center" vertical="center" wrapText="1"/>
    </xf>
    <xf numFmtId="164" fontId="1" fillId="0" borderId="0" xfId="0" applyFont="1" applyAlignment="1">
      <alignment/>
    </xf>
    <xf numFmtId="164" fontId="1" fillId="0" borderId="10" xfId="0" applyFont="1" applyBorder="1" applyAlignment="1">
      <alignment vertical="top" wrapText="1"/>
    </xf>
    <xf numFmtId="164" fontId="1" fillId="0" borderId="11" xfId="0" applyFont="1" applyBorder="1" applyAlignment="1">
      <alignment vertical="top" wrapText="1"/>
    </xf>
    <xf numFmtId="164" fontId="1" fillId="0" borderId="2" xfId="0" applyFont="1" applyBorder="1" applyAlignment="1">
      <alignment horizontal="left" vertical="top" wrapText="1"/>
    </xf>
    <xf numFmtId="165" fontId="1" fillId="0" borderId="2" xfId="0" applyNumberFormat="1" applyFont="1" applyBorder="1" applyAlignment="1">
      <alignment horizontal="right" vertical="top"/>
    </xf>
    <xf numFmtId="164" fontId="1" fillId="4" borderId="2" xfId="0" applyFont="1" applyFill="1" applyBorder="1" applyAlignment="1">
      <alignment horizontal="right" vertical="top" wrapText="1"/>
    </xf>
    <xf numFmtId="164" fontId="1" fillId="3" borderId="2" xfId="0" applyFont="1" applyFill="1" applyBorder="1" applyAlignment="1">
      <alignment/>
    </xf>
    <xf numFmtId="164" fontId="1" fillId="0" borderId="2" xfId="0" applyFont="1" applyBorder="1" applyAlignment="1">
      <alignment vertical="center" wrapText="1"/>
    </xf>
    <xf numFmtId="164" fontId="1" fillId="0" borderId="2" xfId="0" applyFont="1" applyBorder="1" applyAlignment="1">
      <alignment horizontal="left" vertical="center" wrapText="1"/>
    </xf>
    <xf numFmtId="166" fontId="1" fillId="0" borderId="2" xfId="0" applyNumberFormat="1" applyFont="1" applyBorder="1" applyAlignment="1">
      <alignment horizontal="right" vertical="center" wrapText="1"/>
    </xf>
    <xf numFmtId="164" fontId="1" fillId="4" borderId="2" xfId="0" applyFont="1" applyFill="1" applyBorder="1" applyAlignment="1">
      <alignment horizontal="right" vertical="center" wrapText="1"/>
    </xf>
    <xf numFmtId="164" fontId="22" fillId="0" borderId="2" xfId="0" applyFont="1" applyBorder="1" applyAlignment="1">
      <alignment horizontal="left" vertical="top" wrapText="1"/>
    </xf>
    <xf numFmtId="167" fontId="1" fillId="0" borderId="2" xfId="0" applyNumberFormat="1" applyFont="1" applyBorder="1" applyAlignment="1">
      <alignment horizontal="right" vertical="top"/>
    </xf>
    <xf numFmtId="168" fontId="1" fillId="0" borderId="2" xfId="0" applyNumberFormat="1" applyFont="1" applyBorder="1" applyAlignment="1">
      <alignment horizontal="right" vertical="center" wrapText="1"/>
    </xf>
    <xf numFmtId="164" fontId="1" fillId="3" borderId="12" xfId="0" applyFont="1" applyFill="1" applyBorder="1" applyAlignment="1">
      <alignment/>
    </xf>
  </cellXfs>
  <cellStyles count="47">
    <cellStyle name="Normal" xfId="0"/>
    <cellStyle name="Comma" xfId="15"/>
    <cellStyle name="Comma [0]" xfId="16"/>
    <cellStyle name="Currency" xfId="17"/>
    <cellStyle name="Currency [0]" xfId="18"/>
    <cellStyle name="Percent" xfId="19"/>
    <cellStyle name="20% — акцент1" xfId="20"/>
    <cellStyle name="20% — акцент2" xfId="21"/>
    <cellStyle name="20% — акцент3" xfId="22"/>
    <cellStyle name="20% — акцент4" xfId="23"/>
    <cellStyle name="20% — акцент5" xfId="24"/>
    <cellStyle name="20% — акцент6" xfId="25"/>
    <cellStyle name="40% — акцент1" xfId="26"/>
    <cellStyle name="40% — акцент2" xfId="27"/>
    <cellStyle name="40% — акцент3" xfId="28"/>
    <cellStyle name="40% — акцент4" xfId="29"/>
    <cellStyle name="40% — акцент5" xfId="30"/>
    <cellStyle name="40% — акцент6" xfId="31"/>
    <cellStyle name="60% — акцент1" xfId="32"/>
    <cellStyle name="60% — акцент2" xfId="33"/>
    <cellStyle name="60% — акцент3" xfId="34"/>
    <cellStyle name="60% — акцент4" xfId="35"/>
    <cellStyle name="60% — акцент5" xfId="36"/>
    <cellStyle name="60% — акцент6"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Плохой" xfId="55"/>
    <cellStyle name="Пояснение" xfId="56"/>
    <cellStyle name="Примечание" xfId="57"/>
    <cellStyle name="Связанная ячейка" xfId="58"/>
    <cellStyle name="Текст предупреждения" xfId="59"/>
    <cellStyle name="Хороший"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286676"/>
      <rgbColor rgb="00C0C0C0"/>
      <rgbColor rgb="00808080"/>
      <rgbColor rgb="009999FF"/>
      <rgbColor rgb="00993366"/>
      <rgbColor rgb="00FFFFC0"/>
      <rgbColor rgb="00FFFBF0"/>
      <rgbColor rgb="00660066"/>
      <rgbColor rgb="00FF8080"/>
      <rgbColor rgb="000066CC"/>
      <rgbColor rgb="00C0DCC0"/>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DD9CB3"/>
      <rgbColor rgb="00CC99FF"/>
      <rgbColor rgb="00FFCC99"/>
      <rgbColor rgb="003366FF"/>
      <rgbColor rgb="003FB8CD"/>
      <rgbColor rgb="0099CC00"/>
      <rgbColor rgb="00FFCC00"/>
      <rgbColor rgb="00D9853E"/>
      <rgbColor rgb="00FF6600"/>
      <rgbColor rgb="00666699"/>
      <rgbColor rgb="00A0A0A4"/>
      <rgbColor rgb="00003366"/>
      <rgbColor rgb="00488436"/>
      <rgbColor rgb="00003300"/>
      <rgbColor rgb="00333300"/>
      <rgbColor rgb="00993300"/>
      <rgbColor rgb="00993366"/>
      <rgbColor rgb="004A3285"/>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6</xdr:row>
      <xdr:rowOff>19050</xdr:rowOff>
    </xdr:from>
    <xdr:to>
      <xdr:col>2</xdr:col>
      <xdr:colOff>1247775</xdr:colOff>
      <xdr:row>6</xdr:row>
      <xdr:rowOff>1076325</xdr:rowOff>
    </xdr:to>
    <xdr:pic>
      <xdr:nvPicPr>
        <xdr:cNvPr id="1" name="Рисунок 1"/>
        <xdr:cNvPicPr preferRelativeResize="1">
          <a:picLocks noChangeAspect="1"/>
        </xdr:cNvPicPr>
      </xdr:nvPicPr>
      <xdr:blipFill>
        <a:blip r:embed="rId1"/>
        <a:stretch>
          <a:fillRect/>
        </a:stretch>
      </xdr:blipFill>
      <xdr:spPr>
        <a:xfrm>
          <a:off x="1819275" y="1104900"/>
          <a:ext cx="1190625" cy="1057275"/>
        </a:xfrm>
        <a:prstGeom prst="rect">
          <a:avLst/>
        </a:prstGeom>
        <a:solidFill>
          <a:srgbClr val="FFFFFF"/>
        </a:solidFill>
        <a:ln w="12600" cmpd="sng">
          <a:solidFill>
            <a:srgbClr val="FFFFFF"/>
          </a:solidFill>
          <a:headEnd type="none"/>
          <a:tailEnd type="none"/>
        </a:ln>
      </xdr:spPr>
    </xdr:pic>
    <xdr:clientData/>
  </xdr:twoCellAnchor>
  <xdr:twoCellAnchor>
    <xdr:from>
      <xdr:col>2</xdr:col>
      <xdr:colOff>57150</xdr:colOff>
      <xdr:row>8</xdr:row>
      <xdr:rowOff>19050</xdr:rowOff>
    </xdr:from>
    <xdr:to>
      <xdr:col>2</xdr:col>
      <xdr:colOff>1247775</xdr:colOff>
      <xdr:row>8</xdr:row>
      <xdr:rowOff>1076325</xdr:rowOff>
    </xdr:to>
    <xdr:pic>
      <xdr:nvPicPr>
        <xdr:cNvPr id="2" name="Рисунок 2"/>
        <xdr:cNvPicPr preferRelativeResize="1">
          <a:picLocks noChangeAspect="1"/>
        </xdr:cNvPicPr>
      </xdr:nvPicPr>
      <xdr:blipFill>
        <a:blip r:embed="rId2"/>
        <a:stretch>
          <a:fillRect/>
        </a:stretch>
      </xdr:blipFill>
      <xdr:spPr>
        <a:xfrm>
          <a:off x="1819275" y="2352675"/>
          <a:ext cx="1190625" cy="1057275"/>
        </a:xfrm>
        <a:prstGeom prst="rect">
          <a:avLst/>
        </a:prstGeom>
        <a:solidFill>
          <a:srgbClr val="FFFFFF"/>
        </a:solidFill>
        <a:ln w="12600" cmpd="sng">
          <a:solidFill>
            <a:srgbClr val="FFFFFF"/>
          </a:solidFill>
          <a:headEnd type="none"/>
          <a:tailEnd type="none"/>
        </a:ln>
      </xdr:spPr>
    </xdr:pic>
    <xdr:clientData/>
  </xdr:twoCellAnchor>
  <xdr:twoCellAnchor>
    <xdr:from>
      <xdr:col>2</xdr:col>
      <xdr:colOff>57150</xdr:colOff>
      <xdr:row>9</xdr:row>
      <xdr:rowOff>19050</xdr:rowOff>
    </xdr:from>
    <xdr:to>
      <xdr:col>2</xdr:col>
      <xdr:colOff>1247775</xdr:colOff>
      <xdr:row>9</xdr:row>
      <xdr:rowOff>1076325</xdr:rowOff>
    </xdr:to>
    <xdr:pic>
      <xdr:nvPicPr>
        <xdr:cNvPr id="3" name="Рисунок 3"/>
        <xdr:cNvPicPr preferRelativeResize="1">
          <a:picLocks noChangeAspect="1"/>
        </xdr:cNvPicPr>
      </xdr:nvPicPr>
      <xdr:blipFill>
        <a:blip r:embed="rId3"/>
        <a:stretch>
          <a:fillRect/>
        </a:stretch>
      </xdr:blipFill>
      <xdr:spPr>
        <a:xfrm>
          <a:off x="1819275" y="3448050"/>
          <a:ext cx="1190625" cy="1057275"/>
        </a:xfrm>
        <a:prstGeom prst="rect">
          <a:avLst/>
        </a:prstGeom>
        <a:solidFill>
          <a:srgbClr val="FFFFFF"/>
        </a:solidFill>
        <a:ln w="12600" cmpd="sng">
          <a:solidFill>
            <a:srgbClr val="FFFFFF"/>
          </a:solidFill>
          <a:headEnd type="none"/>
          <a:tailEnd type="none"/>
        </a:ln>
      </xdr:spPr>
    </xdr:pic>
    <xdr:clientData/>
  </xdr:twoCellAnchor>
  <xdr:twoCellAnchor>
    <xdr:from>
      <xdr:col>2</xdr:col>
      <xdr:colOff>57150</xdr:colOff>
      <xdr:row>11</xdr:row>
      <xdr:rowOff>19050</xdr:rowOff>
    </xdr:from>
    <xdr:to>
      <xdr:col>2</xdr:col>
      <xdr:colOff>1247775</xdr:colOff>
      <xdr:row>11</xdr:row>
      <xdr:rowOff>1076325</xdr:rowOff>
    </xdr:to>
    <xdr:pic>
      <xdr:nvPicPr>
        <xdr:cNvPr id="4" name="Рисунок 4"/>
        <xdr:cNvPicPr preferRelativeResize="1">
          <a:picLocks noChangeAspect="1"/>
        </xdr:cNvPicPr>
      </xdr:nvPicPr>
      <xdr:blipFill>
        <a:blip r:embed="rId4"/>
        <a:stretch>
          <a:fillRect/>
        </a:stretch>
      </xdr:blipFill>
      <xdr:spPr>
        <a:xfrm>
          <a:off x="1819275" y="4695825"/>
          <a:ext cx="1190625" cy="1057275"/>
        </a:xfrm>
        <a:prstGeom prst="rect">
          <a:avLst/>
        </a:prstGeom>
        <a:solidFill>
          <a:srgbClr val="FFFFFF"/>
        </a:solidFill>
        <a:ln w="12600" cmpd="sng">
          <a:solidFill>
            <a:srgbClr val="FFFFFF"/>
          </a:solidFill>
          <a:headEnd type="none"/>
          <a:tailEnd type="none"/>
        </a:ln>
      </xdr:spPr>
    </xdr:pic>
    <xdr:clientData/>
  </xdr:twoCellAnchor>
  <xdr:twoCellAnchor>
    <xdr:from>
      <xdr:col>2</xdr:col>
      <xdr:colOff>57150</xdr:colOff>
      <xdr:row>16</xdr:row>
      <xdr:rowOff>19050</xdr:rowOff>
    </xdr:from>
    <xdr:to>
      <xdr:col>2</xdr:col>
      <xdr:colOff>1247775</xdr:colOff>
      <xdr:row>16</xdr:row>
      <xdr:rowOff>1076325</xdr:rowOff>
    </xdr:to>
    <xdr:pic>
      <xdr:nvPicPr>
        <xdr:cNvPr id="5" name="Рисунок 5"/>
        <xdr:cNvPicPr preferRelativeResize="1">
          <a:picLocks noChangeAspect="1"/>
        </xdr:cNvPicPr>
      </xdr:nvPicPr>
      <xdr:blipFill>
        <a:blip r:embed="rId5"/>
        <a:stretch>
          <a:fillRect/>
        </a:stretch>
      </xdr:blipFill>
      <xdr:spPr>
        <a:xfrm>
          <a:off x="1819275" y="6400800"/>
          <a:ext cx="1190625" cy="1057275"/>
        </a:xfrm>
        <a:prstGeom prst="rect">
          <a:avLst/>
        </a:prstGeom>
        <a:solidFill>
          <a:srgbClr val="FFFFFF"/>
        </a:solidFill>
        <a:ln w="12600" cmpd="sng">
          <a:solidFill>
            <a:srgbClr val="FFFFFF"/>
          </a:solidFill>
          <a:headEnd type="none"/>
          <a:tailEnd type="none"/>
        </a:ln>
      </xdr:spPr>
    </xdr:pic>
    <xdr:clientData/>
  </xdr:twoCellAnchor>
  <xdr:twoCellAnchor>
    <xdr:from>
      <xdr:col>2</xdr:col>
      <xdr:colOff>57150</xdr:colOff>
      <xdr:row>20</xdr:row>
      <xdr:rowOff>19050</xdr:rowOff>
    </xdr:from>
    <xdr:to>
      <xdr:col>2</xdr:col>
      <xdr:colOff>1247775</xdr:colOff>
      <xdr:row>20</xdr:row>
      <xdr:rowOff>1076325</xdr:rowOff>
    </xdr:to>
    <xdr:pic>
      <xdr:nvPicPr>
        <xdr:cNvPr id="6" name="Рисунок 6"/>
        <xdr:cNvPicPr preferRelativeResize="1">
          <a:picLocks noChangeAspect="1"/>
        </xdr:cNvPicPr>
      </xdr:nvPicPr>
      <xdr:blipFill>
        <a:blip r:embed="rId6"/>
        <a:stretch>
          <a:fillRect/>
        </a:stretch>
      </xdr:blipFill>
      <xdr:spPr>
        <a:xfrm>
          <a:off x="1819275" y="7953375"/>
          <a:ext cx="1190625" cy="1057275"/>
        </a:xfrm>
        <a:prstGeom prst="rect">
          <a:avLst/>
        </a:prstGeom>
        <a:solidFill>
          <a:srgbClr val="FFFFFF"/>
        </a:solidFill>
        <a:ln w="12600" cmpd="sng">
          <a:solidFill>
            <a:srgbClr val="FFFFFF"/>
          </a:solidFill>
          <a:headEnd type="none"/>
          <a:tailEnd type="none"/>
        </a:ln>
      </xdr:spPr>
    </xdr:pic>
    <xdr:clientData/>
  </xdr:twoCellAnchor>
  <xdr:twoCellAnchor>
    <xdr:from>
      <xdr:col>2</xdr:col>
      <xdr:colOff>57150</xdr:colOff>
      <xdr:row>25</xdr:row>
      <xdr:rowOff>19050</xdr:rowOff>
    </xdr:from>
    <xdr:to>
      <xdr:col>2</xdr:col>
      <xdr:colOff>1247775</xdr:colOff>
      <xdr:row>25</xdr:row>
      <xdr:rowOff>1076325</xdr:rowOff>
    </xdr:to>
    <xdr:pic>
      <xdr:nvPicPr>
        <xdr:cNvPr id="7" name="Рисунок 7"/>
        <xdr:cNvPicPr preferRelativeResize="1">
          <a:picLocks noChangeAspect="1"/>
        </xdr:cNvPicPr>
      </xdr:nvPicPr>
      <xdr:blipFill>
        <a:blip r:embed="rId7"/>
        <a:stretch>
          <a:fillRect/>
        </a:stretch>
      </xdr:blipFill>
      <xdr:spPr>
        <a:xfrm>
          <a:off x="1819275" y="9658350"/>
          <a:ext cx="1190625" cy="1057275"/>
        </a:xfrm>
        <a:prstGeom prst="rect">
          <a:avLst/>
        </a:prstGeom>
        <a:solidFill>
          <a:srgbClr val="FFFFFF"/>
        </a:solidFill>
        <a:ln w="12600" cmpd="sng">
          <a:solidFill>
            <a:srgbClr val="FFFFFF"/>
          </a:solidFill>
          <a:headEnd type="none"/>
          <a:tailEnd type="none"/>
        </a:ln>
      </xdr:spPr>
    </xdr:pic>
    <xdr:clientData/>
  </xdr:twoCellAnchor>
  <xdr:twoCellAnchor>
    <xdr:from>
      <xdr:col>2</xdr:col>
      <xdr:colOff>57150</xdr:colOff>
      <xdr:row>27</xdr:row>
      <xdr:rowOff>19050</xdr:rowOff>
    </xdr:from>
    <xdr:to>
      <xdr:col>2</xdr:col>
      <xdr:colOff>1247775</xdr:colOff>
      <xdr:row>27</xdr:row>
      <xdr:rowOff>1076325</xdr:rowOff>
    </xdr:to>
    <xdr:pic>
      <xdr:nvPicPr>
        <xdr:cNvPr id="8" name="Рисунок 8"/>
        <xdr:cNvPicPr preferRelativeResize="1">
          <a:picLocks noChangeAspect="1"/>
        </xdr:cNvPicPr>
      </xdr:nvPicPr>
      <xdr:blipFill>
        <a:blip r:embed="rId8"/>
        <a:stretch>
          <a:fillRect/>
        </a:stretch>
      </xdr:blipFill>
      <xdr:spPr>
        <a:xfrm>
          <a:off x="1819275" y="10906125"/>
          <a:ext cx="1190625" cy="1057275"/>
        </a:xfrm>
        <a:prstGeom prst="rect">
          <a:avLst/>
        </a:prstGeom>
        <a:solidFill>
          <a:srgbClr val="FFFFFF"/>
        </a:solidFill>
        <a:ln w="12600" cmpd="sng">
          <a:solidFill>
            <a:srgbClr val="FFFFFF"/>
          </a:solidFill>
          <a:headEnd type="none"/>
          <a:tailEnd type="none"/>
        </a:ln>
      </xdr:spPr>
    </xdr:pic>
    <xdr:clientData/>
  </xdr:twoCellAnchor>
  <xdr:twoCellAnchor>
    <xdr:from>
      <xdr:col>2</xdr:col>
      <xdr:colOff>57150</xdr:colOff>
      <xdr:row>31</xdr:row>
      <xdr:rowOff>19050</xdr:rowOff>
    </xdr:from>
    <xdr:to>
      <xdr:col>2</xdr:col>
      <xdr:colOff>1247775</xdr:colOff>
      <xdr:row>31</xdr:row>
      <xdr:rowOff>1076325</xdr:rowOff>
    </xdr:to>
    <xdr:pic>
      <xdr:nvPicPr>
        <xdr:cNvPr id="9" name="Рисунок 9"/>
        <xdr:cNvPicPr preferRelativeResize="1">
          <a:picLocks noChangeAspect="1"/>
        </xdr:cNvPicPr>
      </xdr:nvPicPr>
      <xdr:blipFill>
        <a:blip r:embed="rId9"/>
        <a:stretch>
          <a:fillRect/>
        </a:stretch>
      </xdr:blipFill>
      <xdr:spPr>
        <a:xfrm>
          <a:off x="1819275" y="12458700"/>
          <a:ext cx="1190625" cy="1057275"/>
        </a:xfrm>
        <a:prstGeom prst="rect">
          <a:avLst/>
        </a:prstGeom>
        <a:solidFill>
          <a:srgbClr val="FFFFFF"/>
        </a:solidFill>
        <a:ln w="12600" cmpd="sng">
          <a:solidFill>
            <a:srgbClr val="FFFFFF"/>
          </a:solidFill>
          <a:headEnd type="none"/>
          <a:tailEnd type="none"/>
        </a:ln>
      </xdr:spPr>
    </xdr:pic>
    <xdr:clientData/>
  </xdr:twoCellAnchor>
  <xdr:twoCellAnchor>
    <xdr:from>
      <xdr:col>2</xdr:col>
      <xdr:colOff>57150</xdr:colOff>
      <xdr:row>33</xdr:row>
      <xdr:rowOff>19050</xdr:rowOff>
    </xdr:from>
    <xdr:to>
      <xdr:col>2</xdr:col>
      <xdr:colOff>1247775</xdr:colOff>
      <xdr:row>33</xdr:row>
      <xdr:rowOff>1076325</xdr:rowOff>
    </xdr:to>
    <xdr:pic>
      <xdr:nvPicPr>
        <xdr:cNvPr id="10" name="Рисунок 10"/>
        <xdr:cNvPicPr preferRelativeResize="1">
          <a:picLocks noChangeAspect="1"/>
        </xdr:cNvPicPr>
      </xdr:nvPicPr>
      <xdr:blipFill>
        <a:blip r:embed="rId10"/>
        <a:stretch>
          <a:fillRect/>
        </a:stretch>
      </xdr:blipFill>
      <xdr:spPr>
        <a:xfrm>
          <a:off x="1819275" y="13706475"/>
          <a:ext cx="1190625" cy="1057275"/>
        </a:xfrm>
        <a:prstGeom prst="rect">
          <a:avLst/>
        </a:prstGeom>
        <a:solidFill>
          <a:srgbClr val="FFFFFF"/>
        </a:solidFill>
        <a:ln w="12600" cmpd="sng">
          <a:solidFill>
            <a:srgbClr val="FFFFFF"/>
          </a:solidFill>
          <a:headEnd type="none"/>
          <a:tailEnd type="none"/>
        </a:ln>
      </xdr:spPr>
    </xdr:pic>
    <xdr:clientData/>
  </xdr:twoCellAnchor>
  <xdr:twoCellAnchor>
    <xdr:from>
      <xdr:col>2</xdr:col>
      <xdr:colOff>57150</xdr:colOff>
      <xdr:row>37</xdr:row>
      <xdr:rowOff>19050</xdr:rowOff>
    </xdr:from>
    <xdr:to>
      <xdr:col>2</xdr:col>
      <xdr:colOff>1247775</xdr:colOff>
      <xdr:row>37</xdr:row>
      <xdr:rowOff>1076325</xdr:rowOff>
    </xdr:to>
    <xdr:pic>
      <xdr:nvPicPr>
        <xdr:cNvPr id="11" name="Рисунок 11"/>
        <xdr:cNvPicPr preferRelativeResize="1">
          <a:picLocks noChangeAspect="1"/>
        </xdr:cNvPicPr>
      </xdr:nvPicPr>
      <xdr:blipFill>
        <a:blip r:embed="rId11"/>
        <a:stretch>
          <a:fillRect/>
        </a:stretch>
      </xdr:blipFill>
      <xdr:spPr>
        <a:xfrm>
          <a:off x="1819275" y="15259050"/>
          <a:ext cx="1190625" cy="1057275"/>
        </a:xfrm>
        <a:prstGeom prst="rect">
          <a:avLst/>
        </a:prstGeom>
        <a:solidFill>
          <a:srgbClr val="FFFFFF"/>
        </a:solidFill>
        <a:ln w="12600" cmpd="sng">
          <a:solidFill>
            <a:srgbClr val="FFFFFF"/>
          </a:solidFill>
          <a:headEnd type="none"/>
          <a:tailEnd type="none"/>
        </a:ln>
      </xdr:spPr>
    </xdr:pic>
    <xdr:clientData/>
  </xdr:twoCellAnchor>
  <xdr:twoCellAnchor>
    <xdr:from>
      <xdr:col>2</xdr:col>
      <xdr:colOff>57150</xdr:colOff>
      <xdr:row>43</xdr:row>
      <xdr:rowOff>19050</xdr:rowOff>
    </xdr:from>
    <xdr:to>
      <xdr:col>2</xdr:col>
      <xdr:colOff>1247775</xdr:colOff>
      <xdr:row>43</xdr:row>
      <xdr:rowOff>1076325</xdr:rowOff>
    </xdr:to>
    <xdr:pic>
      <xdr:nvPicPr>
        <xdr:cNvPr id="12" name="Рисунок 12"/>
        <xdr:cNvPicPr preferRelativeResize="1">
          <a:picLocks noChangeAspect="1"/>
        </xdr:cNvPicPr>
      </xdr:nvPicPr>
      <xdr:blipFill>
        <a:blip r:embed="rId12"/>
        <a:stretch>
          <a:fillRect/>
        </a:stretch>
      </xdr:blipFill>
      <xdr:spPr>
        <a:xfrm>
          <a:off x="1819275" y="17116425"/>
          <a:ext cx="1190625" cy="1057275"/>
        </a:xfrm>
        <a:prstGeom prst="rect">
          <a:avLst/>
        </a:prstGeom>
        <a:solidFill>
          <a:srgbClr val="FFFFFF"/>
        </a:solidFill>
        <a:ln w="12600" cmpd="sng">
          <a:solidFill>
            <a:srgbClr val="FFFFFF"/>
          </a:solidFill>
          <a:headEnd type="none"/>
          <a:tailEnd type="none"/>
        </a:ln>
      </xdr:spPr>
    </xdr:pic>
    <xdr:clientData/>
  </xdr:twoCellAnchor>
  <xdr:twoCellAnchor>
    <xdr:from>
      <xdr:col>2</xdr:col>
      <xdr:colOff>57150</xdr:colOff>
      <xdr:row>49</xdr:row>
      <xdr:rowOff>19050</xdr:rowOff>
    </xdr:from>
    <xdr:to>
      <xdr:col>2</xdr:col>
      <xdr:colOff>1247775</xdr:colOff>
      <xdr:row>49</xdr:row>
      <xdr:rowOff>1076325</xdr:rowOff>
    </xdr:to>
    <xdr:pic>
      <xdr:nvPicPr>
        <xdr:cNvPr id="13" name="Рисунок 13"/>
        <xdr:cNvPicPr preferRelativeResize="1">
          <a:picLocks noChangeAspect="1"/>
        </xdr:cNvPicPr>
      </xdr:nvPicPr>
      <xdr:blipFill>
        <a:blip r:embed="rId13"/>
        <a:stretch>
          <a:fillRect/>
        </a:stretch>
      </xdr:blipFill>
      <xdr:spPr>
        <a:xfrm>
          <a:off x="1819275" y="18973800"/>
          <a:ext cx="1190625" cy="1057275"/>
        </a:xfrm>
        <a:prstGeom prst="rect">
          <a:avLst/>
        </a:prstGeom>
        <a:solidFill>
          <a:srgbClr val="FFFFFF"/>
        </a:solidFill>
        <a:ln w="12600" cmpd="sng">
          <a:solidFill>
            <a:srgbClr val="FFFFFF"/>
          </a:solidFill>
          <a:headEnd type="none"/>
          <a:tailEnd type="none"/>
        </a:ln>
      </xdr:spPr>
    </xdr:pic>
    <xdr:clientData/>
  </xdr:twoCellAnchor>
  <xdr:twoCellAnchor>
    <xdr:from>
      <xdr:col>2</xdr:col>
      <xdr:colOff>57150</xdr:colOff>
      <xdr:row>53</xdr:row>
      <xdr:rowOff>19050</xdr:rowOff>
    </xdr:from>
    <xdr:to>
      <xdr:col>2</xdr:col>
      <xdr:colOff>1247775</xdr:colOff>
      <xdr:row>53</xdr:row>
      <xdr:rowOff>1076325</xdr:rowOff>
    </xdr:to>
    <xdr:pic>
      <xdr:nvPicPr>
        <xdr:cNvPr id="14" name="Рисунок 14"/>
        <xdr:cNvPicPr preferRelativeResize="1">
          <a:picLocks noChangeAspect="1"/>
        </xdr:cNvPicPr>
      </xdr:nvPicPr>
      <xdr:blipFill>
        <a:blip r:embed="rId14"/>
        <a:stretch>
          <a:fillRect/>
        </a:stretch>
      </xdr:blipFill>
      <xdr:spPr>
        <a:xfrm>
          <a:off x="1819275" y="20526375"/>
          <a:ext cx="1190625" cy="1057275"/>
        </a:xfrm>
        <a:prstGeom prst="rect">
          <a:avLst/>
        </a:prstGeom>
        <a:solidFill>
          <a:srgbClr val="FFFFFF"/>
        </a:solidFill>
        <a:ln w="12600" cmpd="sng">
          <a:solidFill>
            <a:srgbClr val="FFFFFF"/>
          </a:solidFill>
          <a:headEnd type="none"/>
          <a:tailEnd type="none"/>
        </a:ln>
      </xdr:spPr>
    </xdr:pic>
    <xdr:clientData/>
  </xdr:twoCellAnchor>
  <xdr:twoCellAnchor>
    <xdr:from>
      <xdr:col>2</xdr:col>
      <xdr:colOff>57150</xdr:colOff>
      <xdr:row>56</xdr:row>
      <xdr:rowOff>19050</xdr:rowOff>
    </xdr:from>
    <xdr:to>
      <xdr:col>2</xdr:col>
      <xdr:colOff>1247775</xdr:colOff>
      <xdr:row>56</xdr:row>
      <xdr:rowOff>1076325</xdr:rowOff>
    </xdr:to>
    <xdr:pic>
      <xdr:nvPicPr>
        <xdr:cNvPr id="15" name="Рисунок 15"/>
        <xdr:cNvPicPr preferRelativeResize="1">
          <a:picLocks noChangeAspect="1"/>
        </xdr:cNvPicPr>
      </xdr:nvPicPr>
      <xdr:blipFill>
        <a:blip r:embed="rId15"/>
        <a:stretch>
          <a:fillRect/>
        </a:stretch>
      </xdr:blipFill>
      <xdr:spPr>
        <a:xfrm>
          <a:off x="1819275" y="21926550"/>
          <a:ext cx="1190625" cy="1057275"/>
        </a:xfrm>
        <a:prstGeom prst="rect">
          <a:avLst/>
        </a:prstGeom>
        <a:solidFill>
          <a:srgbClr val="FFFFFF"/>
        </a:solidFill>
        <a:ln w="12600" cmpd="sng">
          <a:solidFill>
            <a:srgbClr val="FFFFFF"/>
          </a:solidFill>
          <a:headEnd type="none"/>
          <a:tailEnd type="none"/>
        </a:ln>
      </xdr:spPr>
    </xdr:pic>
    <xdr:clientData/>
  </xdr:twoCellAnchor>
  <xdr:twoCellAnchor>
    <xdr:from>
      <xdr:col>2</xdr:col>
      <xdr:colOff>57150</xdr:colOff>
      <xdr:row>60</xdr:row>
      <xdr:rowOff>19050</xdr:rowOff>
    </xdr:from>
    <xdr:to>
      <xdr:col>2</xdr:col>
      <xdr:colOff>1247775</xdr:colOff>
      <xdr:row>60</xdr:row>
      <xdr:rowOff>1076325</xdr:rowOff>
    </xdr:to>
    <xdr:pic>
      <xdr:nvPicPr>
        <xdr:cNvPr id="16" name="Рисунок 16"/>
        <xdr:cNvPicPr preferRelativeResize="1">
          <a:picLocks noChangeAspect="1"/>
        </xdr:cNvPicPr>
      </xdr:nvPicPr>
      <xdr:blipFill>
        <a:blip r:embed="rId16"/>
        <a:stretch>
          <a:fillRect/>
        </a:stretch>
      </xdr:blipFill>
      <xdr:spPr>
        <a:xfrm>
          <a:off x="1819275" y="23479125"/>
          <a:ext cx="1190625" cy="1057275"/>
        </a:xfrm>
        <a:prstGeom prst="rect">
          <a:avLst/>
        </a:prstGeom>
        <a:solidFill>
          <a:srgbClr val="FFFFFF"/>
        </a:solidFill>
        <a:ln w="12600" cmpd="sng">
          <a:solidFill>
            <a:srgbClr val="FFFFFF"/>
          </a:solidFill>
          <a:headEnd type="none"/>
          <a:tailEnd type="none"/>
        </a:ln>
      </xdr:spPr>
    </xdr:pic>
    <xdr:clientData/>
  </xdr:twoCellAnchor>
  <xdr:twoCellAnchor>
    <xdr:from>
      <xdr:col>2</xdr:col>
      <xdr:colOff>57150</xdr:colOff>
      <xdr:row>64</xdr:row>
      <xdr:rowOff>19050</xdr:rowOff>
    </xdr:from>
    <xdr:to>
      <xdr:col>2</xdr:col>
      <xdr:colOff>1247775</xdr:colOff>
      <xdr:row>64</xdr:row>
      <xdr:rowOff>1076325</xdr:rowOff>
    </xdr:to>
    <xdr:pic>
      <xdr:nvPicPr>
        <xdr:cNvPr id="17" name="Рисунок 17"/>
        <xdr:cNvPicPr preferRelativeResize="1">
          <a:picLocks noChangeAspect="1"/>
        </xdr:cNvPicPr>
      </xdr:nvPicPr>
      <xdr:blipFill>
        <a:blip r:embed="rId17"/>
        <a:stretch>
          <a:fillRect/>
        </a:stretch>
      </xdr:blipFill>
      <xdr:spPr>
        <a:xfrm>
          <a:off x="1819275" y="25031700"/>
          <a:ext cx="1190625" cy="1057275"/>
        </a:xfrm>
        <a:prstGeom prst="rect">
          <a:avLst/>
        </a:prstGeom>
        <a:solidFill>
          <a:srgbClr val="FFFFFF"/>
        </a:solidFill>
        <a:ln w="12600" cmpd="sng">
          <a:solidFill>
            <a:srgbClr val="FFFFFF"/>
          </a:solidFill>
          <a:headEnd type="none"/>
          <a:tailEnd type="none"/>
        </a:ln>
      </xdr:spPr>
    </xdr:pic>
    <xdr:clientData/>
  </xdr:twoCellAnchor>
  <xdr:twoCellAnchor>
    <xdr:from>
      <xdr:col>2</xdr:col>
      <xdr:colOff>57150</xdr:colOff>
      <xdr:row>67</xdr:row>
      <xdr:rowOff>19050</xdr:rowOff>
    </xdr:from>
    <xdr:to>
      <xdr:col>2</xdr:col>
      <xdr:colOff>1247775</xdr:colOff>
      <xdr:row>67</xdr:row>
      <xdr:rowOff>1076325</xdr:rowOff>
    </xdr:to>
    <xdr:pic>
      <xdr:nvPicPr>
        <xdr:cNvPr id="18" name="Рисунок 18"/>
        <xdr:cNvPicPr preferRelativeResize="1">
          <a:picLocks noChangeAspect="1"/>
        </xdr:cNvPicPr>
      </xdr:nvPicPr>
      <xdr:blipFill>
        <a:blip r:embed="rId18"/>
        <a:stretch>
          <a:fillRect/>
        </a:stretch>
      </xdr:blipFill>
      <xdr:spPr>
        <a:xfrm>
          <a:off x="1819275" y="26431875"/>
          <a:ext cx="1190625" cy="1057275"/>
        </a:xfrm>
        <a:prstGeom prst="rect">
          <a:avLst/>
        </a:prstGeom>
        <a:solidFill>
          <a:srgbClr val="FFFFFF"/>
        </a:solidFill>
        <a:ln w="12600" cmpd="sng">
          <a:solidFill>
            <a:srgbClr val="FFFFFF"/>
          </a:solidFill>
          <a:headEnd type="none"/>
          <a:tailEnd type="none"/>
        </a:ln>
      </xdr:spPr>
    </xdr:pic>
    <xdr:clientData/>
  </xdr:twoCellAnchor>
  <xdr:twoCellAnchor>
    <xdr:from>
      <xdr:col>2</xdr:col>
      <xdr:colOff>57150</xdr:colOff>
      <xdr:row>70</xdr:row>
      <xdr:rowOff>19050</xdr:rowOff>
    </xdr:from>
    <xdr:to>
      <xdr:col>2</xdr:col>
      <xdr:colOff>1247775</xdr:colOff>
      <xdr:row>70</xdr:row>
      <xdr:rowOff>1076325</xdr:rowOff>
    </xdr:to>
    <xdr:pic>
      <xdr:nvPicPr>
        <xdr:cNvPr id="19" name="Рисунок 19"/>
        <xdr:cNvPicPr preferRelativeResize="1">
          <a:picLocks noChangeAspect="1"/>
        </xdr:cNvPicPr>
      </xdr:nvPicPr>
      <xdr:blipFill>
        <a:blip r:embed="rId19"/>
        <a:stretch>
          <a:fillRect/>
        </a:stretch>
      </xdr:blipFill>
      <xdr:spPr>
        <a:xfrm>
          <a:off x="1819275" y="27832050"/>
          <a:ext cx="1190625" cy="1057275"/>
        </a:xfrm>
        <a:prstGeom prst="rect">
          <a:avLst/>
        </a:prstGeom>
        <a:solidFill>
          <a:srgbClr val="FFFFFF"/>
        </a:solidFill>
        <a:ln w="12600" cmpd="sng">
          <a:solidFill>
            <a:srgbClr val="FFFFFF"/>
          </a:solidFill>
          <a:headEnd type="none"/>
          <a:tailEnd type="none"/>
        </a:ln>
      </xdr:spPr>
    </xdr:pic>
    <xdr:clientData/>
  </xdr:twoCellAnchor>
  <xdr:twoCellAnchor>
    <xdr:from>
      <xdr:col>2</xdr:col>
      <xdr:colOff>57150</xdr:colOff>
      <xdr:row>73</xdr:row>
      <xdr:rowOff>19050</xdr:rowOff>
    </xdr:from>
    <xdr:to>
      <xdr:col>2</xdr:col>
      <xdr:colOff>1247775</xdr:colOff>
      <xdr:row>73</xdr:row>
      <xdr:rowOff>1076325</xdr:rowOff>
    </xdr:to>
    <xdr:pic>
      <xdr:nvPicPr>
        <xdr:cNvPr id="20" name="Рисунок 20"/>
        <xdr:cNvPicPr preferRelativeResize="1">
          <a:picLocks noChangeAspect="1"/>
        </xdr:cNvPicPr>
      </xdr:nvPicPr>
      <xdr:blipFill>
        <a:blip r:embed="rId20"/>
        <a:stretch>
          <a:fillRect/>
        </a:stretch>
      </xdr:blipFill>
      <xdr:spPr>
        <a:xfrm>
          <a:off x="1819275" y="29232225"/>
          <a:ext cx="1190625" cy="1057275"/>
        </a:xfrm>
        <a:prstGeom prst="rect">
          <a:avLst/>
        </a:prstGeom>
        <a:solidFill>
          <a:srgbClr val="FFFFFF"/>
        </a:solidFill>
        <a:ln w="12600" cmpd="sng">
          <a:solidFill>
            <a:srgbClr val="FFFFFF"/>
          </a:solidFill>
          <a:headEnd type="none"/>
          <a:tailEnd type="none"/>
        </a:ln>
      </xdr:spPr>
    </xdr:pic>
    <xdr:clientData/>
  </xdr:twoCellAnchor>
  <xdr:twoCellAnchor>
    <xdr:from>
      <xdr:col>2</xdr:col>
      <xdr:colOff>57150</xdr:colOff>
      <xdr:row>76</xdr:row>
      <xdr:rowOff>19050</xdr:rowOff>
    </xdr:from>
    <xdr:to>
      <xdr:col>2</xdr:col>
      <xdr:colOff>1247775</xdr:colOff>
      <xdr:row>76</xdr:row>
      <xdr:rowOff>1076325</xdr:rowOff>
    </xdr:to>
    <xdr:pic>
      <xdr:nvPicPr>
        <xdr:cNvPr id="21" name="Рисунок 21"/>
        <xdr:cNvPicPr preferRelativeResize="1">
          <a:picLocks noChangeAspect="1"/>
        </xdr:cNvPicPr>
      </xdr:nvPicPr>
      <xdr:blipFill>
        <a:blip r:embed="rId21"/>
        <a:stretch>
          <a:fillRect/>
        </a:stretch>
      </xdr:blipFill>
      <xdr:spPr>
        <a:xfrm>
          <a:off x="1819275" y="30632400"/>
          <a:ext cx="1190625" cy="1057275"/>
        </a:xfrm>
        <a:prstGeom prst="rect">
          <a:avLst/>
        </a:prstGeom>
        <a:solidFill>
          <a:srgbClr val="FFFFFF"/>
        </a:solidFill>
        <a:ln w="12600" cmpd="sng">
          <a:solidFill>
            <a:srgbClr val="FFFFFF"/>
          </a:solidFill>
          <a:headEnd type="none"/>
          <a:tailEnd type="none"/>
        </a:ln>
      </xdr:spPr>
    </xdr:pic>
    <xdr:clientData/>
  </xdr:twoCellAnchor>
  <xdr:twoCellAnchor>
    <xdr:from>
      <xdr:col>2</xdr:col>
      <xdr:colOff>57150</xdr:colOff>
      <xdr:row>81</xdr:row>
      <xdr:rowOff>19050</xdr:rowOff>
    </xdr:from>
    <xdr:to>
      <xdr:col>2</xdr:col>
      <xdr:colOff>1247775</xdr:colOff>
      <xdr:row>81</xdr:row>
      <xdr:rowOff>1076325</xdr:rowOff>
    </xdr:to>
    <xdr:pic>
      <xdr:nvPicPr>
        <xdr:cNvPr id="22" name="Рисунок 22"/>
        <xdr:cNvPicPr preferRelativeResize="1">
          <a:picLocks noChangeAspect="1"/>
        </xdr:cNvPicPr>
      </xdr:nvPicPr>
      <xdr:blipFill>
        <a:blip r:embed="rId22"/>
        <a:stretch>
          <a:fillRect/>
        </a:stretch>
      </xdr:blipFill>
      <xdr:spPr>
        <a:xfrm>
          <a:off x="1819275" y="32337375"/>
          <a:ext cx="1190625" cy="1057275"/>
        </a:xfrm>
        <a:prstGeom prst="rect">
          <a:avLst/>
        </a:prstGeom>
        <a:solidFill>
          <a:srgbClr val="FFFFFF"/>
        </a:solidFill>
        <a:ln w="12600" cmpd="sng">
          <a:solidFill>
            <a:srgbClr val="FFFFFF"/>
          </a:solidFill>
          <a:headEnd type="none"/>
          <a:tailEnd type="none"/>
        </a:ln>
      </xdr:spPr>
    </xdr:pic>
    <xdr:clientData/>
  </xdr:twoCellAnchor>
  <xdr:twoCellAnchor>
    <xdr:from>
      <xdr:col>2</xdr:col>
      <xdr:colOff>57150</xdr:colOff>
      <xdr:row>85</xdr:row>
      <xdr:rowOff>19050</xdr:rowOff>
    </xdr:from>
    <xdr:to>
      <xdr:col>2</xdr:col>
      <xdr:colOff>1247775</xdr:colOff>
      <xdr:row>85</xdr:row>
      <xdr:rowOff>1076325</xdr:rowOff>
    </xdr:to>
    <xdr:pic>
      <xdr:nvPicPr>
        <xdr:cNvPr id="23" name="Рисунок 23"/>
        <xdr:cNvPicPr preferRelativeResize="1">
          <a:picLocks noChangeAspect="1"/>
        </xdr:cNvPicPr>
      </xdr:nvPicPr>
      <xdr:blipFill>
        <a:blip r:embed="rId23"/>
        <a:stretch>
          <a:fillRect/>
        </a:stretch>
      </xdr:blipFill>
      <xdr:spPr>
        <a:xfrm>
          <a:off x="1819275" y="33889950"/>
          <a:ext cx="1190625" cy="1057275"/>
        </a:xfrm>
        <a:prstGeom prst="rect">
          <a:avLst/>
        </a:prstGeom>
        <a:solidFill>
          <a:srgbClr val="FFFFFF"/>
        </a:solidFill>
        <a:ln w="12600" cmpd="sng">
          <a:solidFill>
            <a:srgbClr val="FFFFFF"/>
          </a:solidFill>
          <a:headEnd type="none"/>
          <a:tailEnd type="none"/>
        </a:ln>
      </xdr:spPr>
    </xdr:pic>
    <xdr:clientData/>
  </xdr:twoCellAnchor>
  <xdr:twoCellAnchor>
    <xdr:from>
      <xdr:col>2</xdr:col>
      <xdr:colOff>57150</xdr:colOff>
      <xdr:row>89</xdr:row>
      <xdr:rowOff>19050</xdr:rowOff>
    </xdr:from>
    <xdr:to>
      <xdr:col>2</xdr:col>
      <xdr:colOff>1247775</xdr:colOff>
      <xdr:row>89</xdr:row>
      <xdr:rowOff>1076325</xdr:rowOff>
    </xdr:to>
    <xdr:pic>
      <xdr:nvPicPr>
        <xdr:cNvPr id="24" name="Рисунок 24"/>
        <xdr:cNvPicPr preferRelativeResize="1">
          <a:picLocks noChangeAspect="1"/>
        </xdr:cNvPicPr>
      </xdr:nvPicPr>
      <xdr:blipFill>
        <a:blip r:embed="rId24"/>
        <a:stretch>
          <a:fillRect/>
        </a:stretch>
      </xdr:blipFill>
      <xdr:spPr>
        <a:xfrm>
          <a:off x="1819275" y="35442525"/>
          <a:ext cx="1190625" cy="1057275"/>
        </a:xfrm>
        <a:prstGeom prst="rect">
          <a:avLst/>
        </a:prstGeom>
        <a:solidFill>
          <a:srgbClr val="FFFFFF"/>
        </a:solidFill>
        <a:ln w="12600" cmpd="sng">
          <a:solidFill>
            <a:srgbClr val="FFFFFF"/>
          </a:solidFill>
          <a:headEnd type="none"/>
          <a:tailEnd type="none"/>
        </a:ln>
      </xdr:spPr>
    </xdr:pic>
    <xdr:clientData/>
  </xdr:twoCellAnchor>
  <xdr:twoCellAnchor>
    <xdr:from>
      <xdr:col>2</xdr:col>
      <xdr:colOff>57150</xdr:colOff>
      <xdr:row>93</xdr:row>
      <xdr:rowOff>19050</xdr:rowOff>
    </xdr:from>
    <xdr:to>
      <xdr:col>2</xdr:col>
      <xdr:colOff>1247775</xdr:colOff>
      <xdr:row>93</xdr:row>
      <xdr:rowOff>1076325</xdr:rowOff>
    </xdr:to>
    <xdr:pic>
      <xdr:nvPicPr>
        <xdr:cNvPr id="25" name="Рисунок 25"/>
        <xdr:cNvPicPr preferRelativeResize="1">
          <a:picLocks noChangeAspect="1"/>
        </xdr:cNvPicPr>
      </xdr:nvPicPr>
      <xdr:blipFill>
        <a:blip r:embed="rId25"/>
        <a:stretch>
          <a:fillRect/>
        </a:stretch>
      </xdr:blipFill>
      <xdr:spPr>
        <a:xfrm>
          <a:off x="1819275" y="36995100"/>
          <a:ext cx="1190625" cy="1057275"/>
        </a:xfrm>
        <a:prstGeom prst="rect">
          <a:avLst/>
        </a:prstGeom>
        <a:solidFill>
          <a:srgbClr val="FFFFFF"/>
        </a:solidFill>
        <a:ln w="12600" cmpd="sng">
          <a:solidFill>
            <a:srgbClr val="FFFFFF"/>
          </a:solidFill>
          <a:headEnd type="none"/>
          <a:tailEnd type="none"/>
        </a:ln>
      </xdr:spPr>
    </xdr:pic>
    <xdr:clientData/>
  </xdr:twoCellAnchor>
  <xdr:twoCellAnchor>
    <xdr:from>
      <xdr:col>2</xdr:col>
      <xdr:colOff>57150</xdr:colOff>
      <xdr:row>97</xdr:row>
      <xdr:rowOff>19050</xdr:rowOff>
    </xdr:from>
    <xdr:to>
      <xdr:col>2</xdr:col>
      <xdr:colOff>1247775</xdr:colOff>
      <xdr:row>97</xdr:row>
      <xdr:rowOff>1076325</xdr:rowOff>
    </xdr:to>
    <xdr:pic>
      <xdr:nvPicPr>
        <xdr:cNvPr id="26" name="Рисунок 26"/>
        <xdr:cNvPicPr preferRelativeResize="1">
          <a:picLocks noChangeAspect="1"/>
        </xdr:cNvPicPr>
      </xdr:nvPicPr>
      <xdr:blipFill>
        <a:blip r:embed="rId26"/>
        <a:stretch>
          <a:fillRect/>
        </a:stretch>
      </xdr:blipFill>
      <xdr:spPr>
        <a:xfrm>
          <a:off x="1819275" y="38547675"/>
          <a:ext cx="1190625" cy="1057275"/>
        </a:xfrm>
        <a:prstGeom prst="rect">
          <a:avLst/>
        </a:prstGeom>
        <a:solidFill>
          <a:srgbClr val="FFFFFF"/>
        </a:solidFill>
        <a:ln w="12600" cmpd="sng">
          <a:solidFill>
            <a:srgbClr val="FFFFFF"/>
          </a:solidFill>
          <a:headEnd type="none"/>
          <a:tailEnd type="none"/>
        </a:ln>
      </xdr:spPr>
    </xdr:pic>
    <xdr:clientData/>
  </xdr:twoCellAnchor>
  <xdr:twoCellAnchor>
    <xdr:from>
      <xdr:col>2</xdr:col>
      <xdr:colOff>57150</xdr:colOff>
      <xdr:row>101</xdr:row>
      <xdr:rowOff>19050</xdr:rowOff>
    </xdr:from>
    <xdr:to>
      <xdr:col>2</xdr:col>
      <xdr:colOff>1247775</xdr:colOff>
      <xdr:row>101</xdr:row>
      <xdr:rowOff>1076325</xdr:rowOff>
    </xdr:to>
    <xdr:pic>
      <xdr:nvPicPr>
        <xdr:cNvPr id="27" name="Рисунок 27"/>
        <xdr:cNvPicPr preferRelativeResize="1">
          <a:picLocks noChangeAspect="1"/>
        </xdr:cNvPicPr>
      </xdr:nvPicPr>
      <xdr:blipFill>
        <a:blip r:embed="rId27"/>
        <a:stretch>
          <a:fillRect/>
        </a:stretch>
      </xdr:blipFill>
      <xdr:spPr>
        <a:xfrm>
          <a:off x="1819275" y="40100250"/>
          <a:ext cx="1190625" cy="1057275"/>
        </a:xfrm>
        <a:prstGeom prst="rect">
          <a:avLst/>
        </a:prstGeom>
        <a:solidFill>
          <a:srgbClr val="FFFFFF"/>
        </a:solidFill>
        <a:ln w="12600" cmpd="sng">
          <a:solidFill>
            <a:srgbClr val="FFFFFF"/>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106"/>
  <sheetViews>
    <sheetView tabSelected="1" workbookViewId="0" topLeftCell="A1">
      <selection activeCell="K7" sqref="K7"/>
    </sheetView>
  </sheetViews>
  <sheetFormatPr defaultColWidth="10.66015625" defaultRowHeight="11.25"/>
  <cols>
    <col min="1" max="1" width="1.66796875" style="1" customWidth="1"/>
    <col min="2" max="2" width="29.16015625" style="1" customWidth="1"/>
    <col min="3" max="3" width="22.66015625" style="1" customWidth="1"/>
    <col min="4" max="8" width="28.16015625" style="1" customWidth="1"/>
    <col min="9" max="9" width="15.5" style="1" customWidth="1"/>
    <col min="10" max="10" width="13.83203125" style="1" customWidth="1"/>
    <col min="11" max="11" width="12.16015625" style="1" customWidth="1"/>
    <col min="12" max="16384" width="10.33203125" style="1" customWidth="1"/>
  </cols>
  <sheetData>
    <row r="1" spans="1:8" ht="21.75" customHeight="1">
      <c r="A1" s="2"/>
      <c r="B1" s="3" t="s">
        <v>0</v>
      </c>
      <c r="C1" s="3"/>
      <c r="D1" s="4"/>
      <c r="E1" s="5"/>
      <c r="F1" s="5"/>
      <c r="G1" s="5"/>
      <c r="H1" s="5"/>
    </row>
    <row r="2" ht="5.25" customHeight="1">
      <c r="G2" s="2"/>
    </row>
    <row r="3" spans="2:11" ht="22.5" customHeight="1">
      <c r="B3" s="6" t="s">
        <v>1</v>
      </c>
      <c r="C3" s="6"/>
      <c r="D3" s="6" t="s">
        <v>2</v>
      </c>
      <c r="E3" s="6" t="s">
        <v>3</v>
      </c>
      <c r="F3" s="6" t="s">
        <v>4</v>
      </c>
      <c r="G3" s="6" t="s">
        <v>5</v>
      </c>
      <c r="H3" s="6" t="s">
        <v>6</v>
      </c>
      <c r="I3" s="7" t="s">
        <v>7</v>
      </c>
      <c r="J3" s="8" t="s">
        <v>8</v>
      </c>
      <c r="K3" s="9" t="s">
        <v>9</v>
      </c>
    </row>
    <row r="4" spans="2:7" s="10" customFormat="1" ht="12" customHeight="1">
      <c r="B4" s="11" t="s">
        <v>10</v>
      </c>
      <c r="C4" s="11"/>
      <c r="D4" s="12"/>
      <c r="E4" s="13"/>
      <c r="F4" s="12"/>
      <c r="G4" s="12"/>
    </row>
    <row r="5" spans="2:7" s="10" customFormat="1" ht="12" customHeight="1">
      <c r="B5" s="11" t="s">
        <v>11</v>
      </c>
      <c r="C5" s="11"/>
      <c r="D5" s="12"/>
      <c r="E5" s="13"/>
      <c r="F5" s="12"/>
      <c r="G5" s="12"/>
    </row>
    <row r="6" spans="2:7" s="10" customFormat="1" ht="12" customHeight="1">
      <c r="B6" s="11" t="s">
        <v>12</v>
      </c>
      <c r="C6" s="11"/>
      <c r="D6" s="12"/>
      <c r="E6" s="13"/>
      <c r="F6" s="12"/>
      <c r="G6" s="12"/>
    </row>
    <row r="7" spans="2:11" s="14" customFormat="1" ht="86.25" customHeight="1">
      <c r="B7" s="15" t="s">
        <v>13</v>
      </c>
      <c r="C7" s="16"/>
      <c r="D7" s="17"/>
      <c r="E7" s="17"/>
      <c r="F7" s="17" t="s">
        <v>14</v>
      </c>
      <c r="G7" s="17" t="s">
        <v>15</v>
      </c>
      <c r="H7" s="17" t="s">
        <v>16</v>
      </c>
      <c r="I7" s="18">
        <v>14.08</v>
      </c>
      <c r="J7" s="19"/>
      <c r="K7" s="20">
        <f>J7*I7</f>
        <v>0</v>
      </c>
    </row>
    <row r="8" spans="2:11" s="10" customFormat="1" ht="12" customHeight="1">
      <c r="B8" s="21" t="s">
        <v>13</v>
      </c>
      <c r="C8" s="21"/>
      <c r="D8" s="22"/>
      <c r="E8" s="22"/>
      <c r="F8" s="22" t="s">
        <v>17</v>
      </c>
      <c r="G8" s="22"/>
      <c r="H8" s="22"/>
      <c r="I8" s="23">
        <v>14.08</v>
      </c>
      <c r="J8" s="24"/>
      <c r="K8" s="20">
        <f aca="true" t="shared" si="0" ref="K8:K71">J8*I8</f>
        <v>0</v>
      </c>
    </row>
    <row r="9" spans="2:11" s="14" customFormat="1" ht="86.25" customHeight="1">
      <c r="B9" s="15" t="s">
        <v>18</v>
      </c>
      <c r="C9" s="16"/>
      <c r="D9" s="17"/>
      <c r="E9" s="17"/>
      <c r="F9" s="17" t="s">
        <v>19</v>
      </c>
      <c r="G9" s="17" t="s">
        <v>20</v>
      </c>
      <c r="H9" s="17" t="s">
        <v>16</v>
      </c>
      <c r="I9" s="18">
        <v>23.46</v>
      </c>
      <c r="J9" s="19"/>
      <c r="K9" s="20">
        <f t="shared" si="0"/>
        <v>0</v>
      </c>
    </row>
    <row r="10" spans="2:11" s="14" customFormat="1" ht="86.25" customHeight="1">
      <c r="B10" s="15" t="s">
        <v>21</v>
      </c>
      <c r="C10" s="16"/>
      <c r="D10" s="17"/>
      <c r="E10" s="17"/>
      <c r="F10" s="17" t="s">
        <v>22</v>
      </c>
      <c r="G10" s="17" t="s">
        <v>23</v>
      </c>
      <c r="H10" s="17" t="s">
        <v>16</v>
      </c>
      <c r="I10" s="18">
        <v>9.08</v>
      </c>
      <c r="J10" s="19"/>
      <c r="K10" s="20">
        <f t="shared" si="0"/>
        <v>0</v>
      </c>
    </row>
    <row r="11" spans="2:11" s="10" customFormat="1" ht="12" customHeight="1">
      <c r="B11" s="21" t="s">
        <v>21</v>
      </c>
      <c r="C11" s="21"/>
      <c r="D11" s="22"/>
      <c r="E11" s="22"/>
      <c r="F11" s="22" t="s">
        <v>24</v>
      </c>
      <c r="G11" s="22"/>
      <c r="H11" s="22"/>
      <c r="I11" s="23">
        <v>9.08</v>
      </c>
      <c r="J11" s="24"/>
      <c r="K11" s="20">
        <f t="shared" si="0"/>
        <v>0</v>
      </c>
    </row>
    <row r="12" spans="2:11" s="14" customFormat="1" ht="86.25" customHeight="1">
      <c r="B12" s="15" t="s">
        <v>25</v>
      </c>
      <c r="C12" s="16"/>
      <c r="D12" s="25" t="s">
        <v>26</v>
      </c>
      <c r="E12" s="17"/>
      <c r="F12" s="17" t="s">
        <v>22</v>
      </c>
      <c r="G12" s="17"/>
      <c r="H12" s="17" t="s">
        <v>16</v>
      </c>
      <c r="I12" s="18">
        <v>8.65</v>
      </c>
      <c r="J12" s="19"/>
      <c r="K12" s="20">
        <f t="shared" si="0"/>
        <v>0</v>
      </c>
    </row>
    <row r="13" spans="2:11" s="10" customFormat="1" ht="12" customHeight="1">
      <c r="B13" s="21" t="s">
        <v>25</v>
      </c>
      <c r="C13" s="21"/>
      <c r="D13" s="22"/>
      <c r="E13" s="22"/>
      <c r="F13" s="22" t="s">
        <v>27</v>
      </c>
      <c r="G13" s="22"/>
      <c r="H13" s="22"/>
      <c r="I13" s="23">
        <v>8.65</v>
      </c>
      <c r="J13" s="24"/>
      <c r="K13" s="20">
        <f t="shared" si="0"/>
        <v>0</v>
      </c>
    </row>
    <row r="14" spans="2:11" s="10" customFormat="1" ht="12" customHeight="1">
      <c r="B14" s="21" t="s">
        <v>25</v>
      </c>
      <c r="C14" s="21"/>
      <c r="D14" s="22"/>
      <c r="E14" s="22"/>
      <c r="F14" s="22" t="s">
        <v>28</v>
      </c>
      <c r="G14" s="22"/>
      <c r="H14" s="22"/>
      <c r="I14" s="23">
        <v>8.65</v>
      </c>
      <c r="J14" s="24"/>
      <c r="K14" s="20">
        <f t="shared" si="0"/>
        <v>0</v>
      </c>
    </row>
    <row r="15" spans="2:11" s="10" customFormat="1" ht="12" customHeight="1">
      <c r="B15" s="21" t="s">
        <v>25</v>
      </c>
      <c r="C15" s="21"/>
      <c r="D15" s="22"/>
      <c r="E15" s="22"/>
      <c r="F15" s="22" t="s">
        <v>29</v>
      </c>
      <c r="G15" s="22"/>
      <c r="H15" s="22"/>
      <c r="I15" s="23">
        <v>8.65</v>
      </c>
      <c r="J15" s="24"/>
      <c r="K15" s="20">
        <f t="shared" si="0"/>
        <v>0</v>
      </c>
    </row>
    <row r="16" spans="2:11" s="10" customFormat="1" ht="12" customHeight="1">
      <c r="B16" s="11" t="s">
        <v>30</v>
      </c>
      <c r="C16" s="11"/>
      <c r="D16" s="12"/>
      <c r="E16" s="13"/>
      <c r="F16" s="12"/>
      <c r="G16" s="12"/>
      <c r="K16" s="20">
        <f t="shared" si="0"/>
        <v>0</v>
      </c>
    </row>
    <row r="17" spans="2:11" s="14" customFormat="1" ht="86.25" customHeight="1">
      <c r="B17" s="15" t="s">
        <v>31</v>
      </c>
      <c r="C17" s="16"/>
      <c r="D17" s="17"/>
      <c r="E17" s="17"/>
      <c r="F17" s="17" t="s">
        <v>32</v>
      </c>
      <c r="G17" s="17" t="s">
        <v>33</v>
      </c>
      <c r="H17" s="17" t="s">
        <v>16</v>
      </c>
      <c r="I17" s="18">
        <v>18.14</v>
      </c>
      <c r="J17" s="19"/>
      <c r="K17" s="20">
        <f t="shared" si="0"/>
        <v>0</v>
      </c>
    </row>
    <row r="18" spans="2:11" s="10" customFormat="1" ht="12" customHeight="1">
      <c r="B18" s="21" t="s">
        <v>31</v>
      </c>
      <c r="C18" s="21"/>
      <c r="D18" s="22"/>
      <c r="E18" s="22"/>
      <c r="F18" s="22" t="s">
        <v>34</v>
      </c>
      <c r="G18" s="22"/>
      <c r="H18" s="22"/>
      <c r="I18" s="23">
        <v>18.14</v>
      </c>
      <c r="J18" s="24"/>
      <c r="K18" s="20">
        <f t="shared" si="0"/>
        <v>0</v>
      </c>
    </row>
    <row r="19" spans="2:11" s="10" customFormat="1" ht="12" customHeight="1">
      <c r="B19" s="21" t="s">
        <v>31</v>
      </c>
      <c r="C19" s="21"/>
      <c r="D19" s="22"/>
      <c r="E19" s="22"/>
      <c r="F19" s="22" t="s">
        <v>35</v>
      </c>
      <c r="G19" s="22"/>
      <c r="H19" s="22"/>
      <c r="I19" s="23">
        <v>18.14</v>
      </c>
      <c r="J19" s="24"/>
      <c r="K19" s="20">
        <f t="shared" si="0"/>
        <v>0</v>
      </c>
    </row>
    <row r="20" spans="2:11" s="10" customFormat="1" ht="12" customHeight="1">
      <c r="B20" s="21" t="s">
        <v>31</v>
      </c>
      <c r="C20" s="21"/>
      <c r="D20" s="22"/>
      <c r="E20" s="22"/>
      <c r="F20" s="22" t="s">
        <v>36</v>
      </c>
      <c r="G20" s="22"/>
      <c r="H20" s="22"/>
      <c r="I20" s="23">
        <v>18.14</v>
      </c>
      <c r="J20" s="24"/>
      <c r="K20" s="20">
        <f t="shared" si="0"/>
        <v>0</v>
      </c>
    </row>
    <row r="21" spans="2:11" s="14" customFormat="1" ht="86.25" customHeight="1">
      <c r="B21" s="15" t="s">
        <v>37</v>
      </c>
      <c r="C21" s="16"/>
      <c r="D21" s="17"/>
      <c r="E21" s="17"/>
      <c r="F21" s="17" t="s">
        <v>38</v>
      </c>
      <c r="G21" s="17" t="s">
        <v>39</v>
      </c>
      <c r="H21" s="17" t="s">
        <v>16</v>
      </c>
      <c r="I21" s="18">
        <v>12.19</v>
      </c>
      <c r="J21" s="19"/>
      <c r="K21" s="20">
        <f t="shared" si="0"/>
        <v>0</v>
      </c>
    </row>
    <row r="22" spans="2:11" s="10" customFormat="1" ht="12" customHeight="1">
      <c r="B22" s="21" t="s">
        <v>37</v>
      </c>
      <c r="C22" s="21"/>
      <c r="D22" s="22"/>
      <c r="E22" s="22"/>
      <c r="F22" s="22" t="s">
        <v>40</v>
      </c>
      <c r="G22" s="22"/>
      <c r="H22" s="22"/>
      <c r="I22" s="23">
        <v>12.19</v>
      </c>
      <c r="J22" s="24"/>
      <c r="K22" s="20">
        <f t="shared" si="0"/>
        <v>0</v>
      </c>
    </row>
    <row r="23" spans="2:11" s="10" customFormat="1" ht="12" customHeight="1">
      <c r="B23" s="21" t="s">
        <v>37</v>
      </c>
      <c r="C23" s="21"/>
      <c r="D23" s="22"/>
      <c r="E23" s="22"/>
      <c r="F23" s="22" t="s">
        <v>41</v>
      </c>
      <c r="G23" s="22"/>
      <c r="H23" s="22"/>
      <c r="I23" s="23">
        <v>12.19</v>
      </c>
      <c r="J23" s="24"/>
      <c r="K23" s="20">
        <f t="shared" si="0"/>
        <v>0</v>
      </c>
    </row>
    <row r="24" spans="2:11" s="10" customFormat="1" ht="12" customHeight="1">
      <c r="B24" s="21" t="s">
        <v>37</v>
      </c>
      <c r="C24" s="21"/>
      <c r="D24" s="22"/>
      <c r="E24" s="22"/>
      <c r="F24" s="22" t="s">
        <v>42</v>
      </c>
      <c r="G24" s="22"/>
      <c r="H24" s="22"/>
      <c r="I24" s="23">
        <v>12.19</v>
      </c>
      <c r="J24" s="24"/>
      <c r="K24" s="20">
        <f t="shared" si="0"/>
        <v>0</v>
      </c>
    </row>
    <row r="25" spans="2:11" s="10" customFormat="1" ht="12" customHeight="1">
      <c r="B25" s="11" t="s">
        <v>43</v>
      </c>
      <c r="C25" s="11"/>
      <c r="D25" s="12"/>
      <c r="E25" s="13"/>
      <c r="F25" s="12"/>
      <c r="G25" s="12"/>
      <c r="K25" s="20">
        <f t="shared" si="0"/>
        <v>0</v>
      </c>
    </row>
    <row r="26" spans="2:11" s="14" customFormat="1" ht="86.25" customHeight="1">
      <c r="B26" s="15" t="s">
        <v>44</v>
      </c>
      <c r="C26" s="16"/>
      <c r="D26" s="17"/>
      <c r="E26" s="17"/>
      <c r="F26" s="17" t="s">
        <v>38</v>
      </c>
      <c r="G26" s="17" t="s">
        <v>45</v>
      </c>
      <c r="H26" s="17" t="s">
        <v>16</v>
      </c>
      <c r="I26" s="18">
        <v>11.25</v>
      </c>
      <c r="J26" s="19"/>
      <c r="K26" s="20">
        <f t="shared" si="0"/>
        <v>0</v>
      </c>
    </row>
    <row r="27" spans="2:11" s="10" customFormat="1" ht="12" customHeight="1">
      <c r="B27" s="21" t="s">
        <v>44</v>
      </c>
      <c r="C27" s="21"/>
      <c r="D27" s="22"/>
      <c r="E27" s="22"/>
      <c r="F27" s="22" t="s">
        <v>42</v>
      </c>
      <c r="G27" s="22"/>
      <c r="H27" s="22"/>
      <c r="I27" s="23">
        <v>11.25</v>
      </c>
      <c r="J27" s="24"/>
      <c r="K27" s="20">
        <f t="shared" si="0"/>
        <v>0</v>
      </c>
    </row>
    <row r="28" spans="2:11" s="14" customFormat="1" ht="86.25" customHeight="1">
      <c r="B28" s="15" t="s">
        <v>46</v>
      </c>
      <c r="C28" s="16"/>
      <c r="D28" s="17"/>
      <c r="E28" s="17"/>
      <c r="F28" s="17" t="s">
        <v>47</v>
      </c>
      <c r="G28" s="17"/>
      <c r="H28" s="17" t="s">
        <v>16</v>
      </c>
      <c r="I28" s="18">
        <v>24.48</v>
      </c>
      <c r="J28" s="19"/>
      <c r="K28" s="20">
        <f t="shared" si="0"/>
        <v>0</v>
      </c>
    </row>
    <row r="29" spans="2:11" s="10" customFormat="1" ht="12" customHeight="1">
      <c r="B29" s="21" t="s">
        <v>46</v>
      </c>
      <c r="C29" s="21"/>
      <c r="D29" s="22"/>
      <c r="E29" s="22"/>
      <c r="F29" s="22" t="s">
        <v>48</v>
      </c>
      <c r="G29" s="22"/>
      <c r="H29" s="22"/>
      <c r="I29" s="23">
        <v>24.48</v>
      </c>
      <c r="J29" s="24"/>
      <c r="K29" s="20">
        <f t="shared" si="0"/>
        <v>0</v>
      </c>
    </row>
    <row r="30" spans="2:11" s="10" customFormat="1" ht="12" customHeight="1">
      <c r="B30" s="21" t="s">
        <v>46</v>
      </c>
      <c r="C30" s="21"/>
      <c r="D30" s="22"/>
      <c r="E30" s="22"/>
      <c r="F30" s="22" t="s">
        <v>14</v>
      </c>
      <c r="G30" s="22"/>
      <c r="H30" s="22"/>
      <c r="I30" s="23">
        <v>24.48</v>
      </c>
      <c r="J30" s="24"/>
      <c r="K30" s="20">
        <f t="shared" si="0"/>
        <v>0</v>
      </c>
    </row>
    <row r="31" spans="2:11" s="10" customFormat="1" ht="12" customHeight="1">
      <c r="B31" s="21" t="s">
        <v>46</v>
      </c>
      <c r="C31" s="21"/>
      <c r="D31" s="22"/>
      <c r="E31" s="22"/>
      <c r="F31" s="22" t="s">
        <v>17</v>
      </c>
      <c r="G31" s="22"/>
      <c r="H31" s="22"/>
      <c r="I31" s="23">
        <v>24.48</v>
      </c>
      <c r="J31" s="24"/>
      <c r="K31" s="20">
        <f t="shared" si="0"/>
        <v>0</v>
      </c>
    </row>
    <row r="32" spans="2:11" s="14" customFormat="1" ht="86.25" customHeight="1">
      <c r="B32" s="15" t="s">
        <v>49</v>
      </c>
      <c r="C32" s="16"/>
      <c r="D32" s="17"/>
      <c r="E32" s="17"/>
      <c r="F32" s="17" t="s">
        <v>47</v>
      </c>
      <c r="G32" s="17" t="s">
        <v>50</v>
      </c>
      <c r="H32" s="17" t="s">
        <v>16</v>
      </c>
      <c r="I32" s="18">
        <v>18.14</v>
      </c>
      <c r="J32" s="19"/>
      <c r="K32" s="20">
        <f t="shared" si="0"/>
        <v>0</v>
      </c>
    </row>
    <row r="33" spans="2:11" s="10" customFormat="1" ht="12" customHeight="1">
      <c r="B33" s="21" t="s">
        <v>49</v>
      </c>
      <c r="C33" s="21"/>
      <c r="D33" s="22"/>
      <c r="E33" s="22"/>
      <c r="F33" s="22" t="s">
        <v>17</v>
      </c>
      <c r="G33" s="22"/>
      <c r="H33" s="22"/>
      <c r="I33" s="23">
        <v>18.14</v>
      </c>
      <c r="J33" s="24"/>
      <c r="K33" s="20">
        <f t="shared" si="0"/>
        <v>0</v>
      </c>
    </row>
    <row r="34" spans="2:11" s="14" customFormat="1" ht="86.25" customHeight="1">
      <c r="B34" s="15" t="s">
        <v>51</v>
      </c>
      <c r="C34" s="16"/>
      <c r="D34" s="17"/>
      <c r="E34" s="17"/>
      <c r="F34" s="17" t="s">
        <v>47</v>
      </c>
      <c r="G34" s="17" t="s">
        <v>52</v>
      </c>
      <c r="H34" s="17" t="s">
        <v>16</v>
      </c>
      <c r="I34" s="18">
        <v>24.71</v>
      </c>
      <c r="J34" s="19"/>
      <c r="K34" s="20">
        <f t="shared" si="0"/>
        <v>0</v>
      </c>
    </row>
    <row r="35" spans="2:11" s="10" customFormat="1" ht="12" customHeight="1">
      <c r="B35" s="21" t="s">
        <v>51</v>
      </c>
      <c r="C35" s="21"/>
      <c r="D35" s="22"/>
      <c r="E35" s="22"/>
      <c r="F35" s="22" t="s">
        <v>48</v>
      </c>
      <c r="G35" s="22"/>
      <c r="H35" s="22"/>
      <c r="I35" s="23">
        <v>24.71</v>
      </c>
      <c r="J35" s="24"/>
      <c r="K35" s="20">
        <f t="shared" si="0"/>
        <v>0</v>
      </c>
    </row>
    <row r="36" spans="2:11" s="10" customFormat="1" ht="12" customHeight="1">
      <c r="B36" s="21" t="s">
        <v>51</v>
      </c>
      <c r="C36" s="21"/>
      <c r="D36" s="22"/>
      <c r="E36" s="22"/>
      <c r="F36" s="22" t="s">
        <v>14</v>
      </c>
      <c r="G36" s="22"/>
      <c r="H36" s="22"/>
      <c r="I36" s="23">
        <v>24.71</v>
      </c>
      <c r="J36" s="24"/>
      <c r="K36" s="20">
        <f t="shared" si="0"/>
        <v>0</v>
      </c>
    </row>
    <row r="37" spans="2:11" s="10" customFormat="1" ht="12" customHeight="1">
      <c r="B37" s="11" t="s">
        <v>53</v>
      </c>
      <c r="C37" s="11"/>
      <c r="D37" s="12"/>
      <c r="E37" s="13"/>
      <c r="F37" s="12"/>
      <c r="G37" s="12"/>
      <c r="K37" s="20">
        <f t="shared" si="0"/>
        <v>0</v>
      </c>
    </row>
    <row r="38" spans="2:11" s="14" customFormat="1" ht="86.25" customHeight="1">
      <c r="B38" s="15" t="s">
        <v>54</v>
      </c>
      <c r="C38" s="16"/>
      <c r="D38" s="17"/>
      <c r="E38" s="17"/>
      <c r="F38" s="17" t="s">
        <v>47</v>
      </c>
      <c r="G38" s="17" t="s">
        <v>55</v>
      </c>
      <c r="H38" s="17" t="s">
        <v>16</v>
      </c>
      <c r="I38" s="18">
        <v>12.51</v>
      </c>
      <c r="J38" s="19"/>
      <c r="K38" s="20">
        <f t="shared" si="0"/>
        <v>0</v>
      </c>
    </row>
    <row r="39" spans="2:11" s="10" customFormat="1" ht="12" customHeight="1">
      <c r="B39" s="21" t="s">
        <v>54</v>
      </c>
      <c r="C39" s="21"/>
      <c r="D39" s="22"/>
      <c r="E39" s="22"/>
      <c r="F39" s="22" t="s">
        <v>48</v>
      </c>
      <c r="G39" s="22"/>
      <c r="H39" s="22"/>
      <c r="I39" s="23">
        <v>12.51</v>
      </c>
      <c r="J39" s="24"/>
      <c r="K39" s="20">
        <f t="shared" si="0"/>
        <v>0</v>
      </c>
    </row>
    <row r="40" spans="2:11" s="10" customFormat="1" ht="12" customHeight="1">
      <c r="B40" s="21" t="s">
        <v>54</v>
      </c>
      <c r="C40" s="21"/>
      <c r="D40" s="22"/>
      <c r="E40" s="22"/>
      <c r="F40" s="22" t="s">
        <v>14</v>
      </c>
      <c r="G40" s="22"/>
      <c r="H40" s="22"/>
      <c r="I40" s="23">
        <v>12.51</v>
      </c>
      <c r="J40" s="24"/>
      <c r="K40" s="20">
        <f t="shared" si="0"/>
        <v>0</v>
      </c>
    </row>
    <row r="41" spans="2:11" s="10" customFormat="1" ht="12" customHeight="1">
      <c r="B41" s="21" t="s">
        <v>54</v>
      </c>
      <c r="C41" s="21"/>
      <c r="D41" s="22"/>
      <c r="E41" s="22"/>
      <c r="F41" s="22" t="s">
        <v>17</v>
      </c>
      <c r="G41" s="22"/>
      <c r="H41" s="22"/>
      <c r="I41" s="23">
        <v>12.51</v>
      </c>
      <c r="J41" s="24"/>
      <c r="K41" s="20">
        <f t="shared" si="0"/>
        <v>0</v>
      </c>
    </row>
    <row r="42" spans="2:11" s="10" customFormat="1" ht="12" customHeight="1">
      <c r="B42" s="21" t="s">
        <v>54</v>
      </c>
      <c r="C42" s="21"/>
      <c r="D42" s="22"/>
      <c r="E42" s="22"/>
      <c r="F42" s="22" t="s">
        <v>19</v>
      </c>
      <c r="G42" s="22"/>
      <c r="H42" s="22"/>
      <c r="I42" s="23">
        <v>12.51</v>
      </c>
      <c r="J42" s="24"/>
      <c r="K42" s="20">
        <f t="shared" si="0"/>
        <v>0</v>
      </c>
    </row>
    <row r="43" spans="2:11" s="10" customFormat="1" ht="12" customHeight="1">
      <c r="B43" s="21" t="s">
        <v>54</v>
      </c>
      <c r="C43" s="21"/>
      <c r="D43" s="22"/>
      <c r="E43" s="22"/>
      <c r="F43" s="22" t="s">
        <v>56</v>
      </c>
      <c r="G43" s="22"/>
      <c r="H43" s="22"/>
      <c r="I43" s="23">
        <v>12.51</v>
      </c>
      <c r="J43" s="24"/>
      <c r="K43" s="20">
        <f t="shared" si="0"/>
        <v>0</v>
      </c>
    </row>
    <row r="44" spans="2:11" s="14" customFormat="1" ht="86.25" customHeight="1">
      <c r="B44" s="15" t="s">
        <v>57</v>
      </c>
      <c r="C44" s="16"/>
      <c r="D44" s="17"/>
      <c r="E44" s="17"/>
      <c r="F44" s="17" t="s">
        <v>47</v>
      </c>
      <c r="G44" s="17" t="s">
        <v>58</v>
      </c>
      <c r="H44" s="17" t="s">
        <v>16</v>
      </c>
      <c r="I44" s="18">
        <v>9.38</v>
      </c>
      <c r="J44" s="19"/>
      <c r="K44" s="20">
        <f t="shared" si="0"/>
        <v>0</v>
      </c>
    </row>
    <row r="45" spans="2:11" s="10" customFormat="1" ht="12" customHeight="1">
      <c r="B45" s="21" t="s">
        <v>57</v>
      </c>
      <c r="C45" s="21"/>
      <c r="D45" s="22"/>
      <c r="E45" s="22"/>
      <c r="F45" s="22" t="s">
        <v>48</v>
      </c>
      <c r="G45" s="22"/>
      <c r="H45" s="22"/>
      <c r="I45" s="23">
        <v>9.38</v>
      </c>
      <c r="J45" s="24"/>
      <c r="K45" s="20">
        <f t="shared" si="0"/>
        <v>0</v>
      </c>
    </row>
    <row r="46" spans="2:11" s="10" customFormat="1" ht="12" customHeight="1">
      <c r="B46" s="21" t="s">
        <v>57</v>
      </c>
      <c r="C46" s="21"/>
      <c r="D46" s="22"/>
      <c r="E46" s="22"/>
      <c r="F46" s="22" t="s">
        <v>14</v>
      </c>
      <c r="G46" s="22"/>
      <c r="H46" s="22"/>
      <c r="I46" s="23">
        <v>9.38</v>
      </c>
      <c r="J46" s="24"/>
      <c r="K46" s="20">
        <f t="shared" si="0"/>
        <v>0</v>
      </c>
    </row>
    <row r="47" spans="2:11" s="10" customFormat="1" ht="12" customHeight="1">
      <c r="B47" s="21" t="s">
        <v>57</v>
      </c>
      <c r="C47" s="21"/>
      <c r="D47" s="22"/>
      <c r="E47" s="22"/>
      <c r="F47" s="22" t="s">
        <v>17</v>
      </c>
      <c r="G47" s="22"/>
      <c r="H47" s="22"/>
      <c r="I47" s="23">
        <v>9.38</v>
      </c>
      <c r="J47" s="24"/>
      <c r="K47" s="20">
        <f t="shared" si="0"/>
        <v>0</v>
      </c>
    </row>
    <row r="48" spans="2:11" s="10" customFormat="1" ht="12" customHeight="1">
      <c r="B48" s="21" t="s">
        <v>57</v>
      </c>
      <c r="C48" s="21"/>
      <c r="D48" s="22"/>
      <c r="E48" s="22"/>
      <c r="F48" s="22" t="s">
        <v>19</v>
      </c>
      <c r="G48" s="22"/>
      <c r="H48" s="22"/>
      <c r="I48" s="23">
        <v>9.38</v>
      </c>
      <c r="J48" s="24"/>
      <c r="K48" s="20">
        <f t="shared" si="0"/>
        <v>0</v>
      </c>
    </row>
    <row r="49" spans="2:11" s="10" customFormat="1" ht="12" customHeight="1">
      <c r="B49" s="21" t="s">
        <v>57</v>
      </c>
      <c r="C49" s="21"/>
      <c r="D49" s="22"/>
      <c r="E49" s="22"/>
      <c r="F49" s="22" t="s">
        <v>56</v>
      </c>
      <c r="G49" s="22"/>
      <c r="H49" s="22"/>
      <c r="I49" s="23">
        <v>9.38</v>
      </c>
      <c r="J49" s="24"/>
      <c r="K49" s="20">
        <f t="shared" si="0"/>
        <v>0</v>
      </c>
    </row>
    <row r="50" spans="2:11" s="14" customFormat="1" ht="86.25" customHeight="1">
      <c r="B50" s="15" t="s">
        <v>59</v>
      </c>
      <c r="C50" s="16"/>
      <c r="D50" s="17"/>
      <c r="E50" s="17"/>
      <c r="F50" s="17" t="s">
        <v>47</v>
      </c>
      <c r="G50" s="17" t="s">
        <v>60</v>
      </c>
      <c r="H50" s="17" t="s">
        <v>16</v>
      </c>
      <c r="I50" s="18">
        <v>29.09</v>
      </c>
      <c r="J50" s="19"/>
      <c r="K50" s="20">
        <f t="shared" si="0"/>
        <v>0</v>
      </c>
    </row>
    <row r="51" spans="2:11" s="10" customFormat="1" ht="12" customHeight="1">
      <c r="B51" s="21" t="s">
        <v>59</v>
      </c>
      <c r="C51" s="21"/>
      <c r="D51" s="22"/>
      <c r="E51" s="22"/>
      <c r="F51" s="22" t="s">
        <v>14</v>
      </c>
      <c r="G51" s="22"/>
      <c r="H51" s="22"/>
      <c r="I51" s="23">
        <v>29.09</v>
      </c>
      <c r="J51" s="24"/>
      <c r="K51" s="20">
        <f t="shared" si="0"/>
        <v>0</v>
      </c>
    </row>
    <row r="52" spans="2:11" s="10" customFormat="1" ht="12" customHeight="1">
      <c r="B52" s="21" t="s">
        <v>59</v>
      </c>
      <c r="C52" s="21"/>
      <c r="D52" s="22"/>
      <c r="E52" s="22"/>
      <c r="F52" s="22" t="s">
        <v>17</v>
      </c>
      <c r="G52" s="22"/>
      <c r="H52" s="22"/>
      <c r="I52" s="23">
        <v>29.09</v>
      </c>
      <c r="J52" s="24"/>
      <c r="K52" s="20">
        <f t="shared" si="0"/>
        <v>0</v>
      </c>
    </row>
    <row r="53" spans="2:11" s="10" customFormat="1" ht="12" customHeight="1">
      <c r="B53" s="21" t="s">
        <v>59</v>
      </c>
      <c r="C53" s="21"/>
      <c r="D53" s="22"/>
      <c r="E53" s="22"/>
      <c r="F53" s="22" t="s">
        <v>56</v>
      </c>
      <c r="G53" s="22"/>
      <c r="H53" s="22"/>
      <c r="I53" s="23">
        <v>29.09</v>
      </c>
      <c r="J53" s="24"/>
      <c r="K53" s="20">
        <f t="shared" si="0"/>
        <v>0</v>
      </c>
    </row>
    <row r="54" spans="2:11" s="14" customFormat="1" ht="86.25" customHeight="1">
      <c r="B54" s="15" t="s">
        <v>61</v>
      </c>
      <c r="C54" s="16"/>
      <c r="D54" s="17"/>
      <c r="E54" s="17"/>
      <c r="F54" s="17" t="s">
        <v>47</v>
      </c>
      <c r="G54" s="17" t="s">
        <v>62</v>
      </c>
      <c r="H54" s="17" t="s">
        <v>16</v>
      </c>
      <c r="I54" s="18">
        <v>28.76</v>
      </c>
      <c r="J54" s="19"/>
      <c r="K54" s="20">
        <f t="shared" si="0"/>
        <v>0</v>
      </c>
    </row>
    <row r="55" spans="2:11" s="10" customFormat="1" ht="12" customHeight="1">
      <c r="B55" s="21" t="s">
        <v>61</v>
      </c>
      <c r="C55" s="21"/>
      <c r="D55" s="22"/>
      <c r="E55" s="22"/>
      <c r="F55" s="22" t="s">
        <v>48</v>
      </c>
      <c r="G55" s="22"/>
      <c r="H55" s="22"/>
      <c r="I55" s="23">
        <v>28.76</v>
      </c>
      <c r="J55" s="24"/>
      <c r="K55" s="20">
        <f t="shared" si="0"/>
        <v>0</v>
      </c>
    </row>
    <row r="56" spans="2:11" s="10" customFormat="1" ht="12" customHeight="1">
      <c r="B56" s="21" t="s">
        <v>61</v>
      </c>
      <c r="C56" s="21"/>
      <c r="D56" s="22"/>
      <c r="E56" s="22"/>
      <c r="F56" s="22" t="s">
        <v>14</v>
      </c>
      <c r="G56" s="22"/>
      <c r="H56" s="22"/>
      <c r="I56" s="23">
        <v>28.76</v>
      </c>
      <c r="J56" s="24"/>
      <c r="K56" s="20">
        <f t="shared" si="0"/>
        <v>0</v>
      </c>
    </row>
    <row r="57" spans="2:11" s="14" customFormat="1" ht="86.25" customHeight="1">
      <c r="B57" s="15" t="s">
        <v>63</v>
      </c>
      <c r="C57" s="16"/>
      <c r="D57" s="17"/>
      <c r="E57" s="17"/>
      <c r="F57" s="17" t="s">
        <v>47</v>
      </c>
      <c r="G57" s="17"/>
      <c r="H57" s="17" t="s">
        <v>16</v>
      </c>
      <c r="I57" s="18">
        <v>24.77</v>
      </c>
      <c r="J57" s="19"/>
      <c r="K57" s="20">
        <f t="shared" si="0"/>
        <v>0</v>
      </c>
    </row>
    <row r="58" spans="2:11" s="10" customFormat="1" ht="12" customHeight="1">
      <c r="B58" s="21" t="s">
        <v>63</v>
      </c>
      <c r="C58" s="21"/>
      <c r="D58" s="22"/>
      <c r="E58" s="22"/>
      <c r="F58" s="22" t="s">
        <v>48</v>
      </c>
      <c r="G58" s="22"/>
      <c r="H58" s="22"/>
      <c r="I58" s="23">
        <v>24.77</v>
      </c>
      <c r="J58" s="24"/>
      <c r="K58" s="20">
        <f t="shared" si="0"/>
        <v>0</v>
      </c>
    </row>
    <row r="59" spans="2:11" s="10" customFormat="1" ht="12" customHeight="1">
      <c r="B59" s="21" t="s">
        <v>63</v>
      </c>
      <c r="C59" s="21"/>
      <c r="D59" s="22"/>
      <c r="E59" s="22"/>
      <c r="F59" s="22" t="s">
        <v>14</v>
      </c>
      <c r="G59" s="22"/>
      <c r="H59" s="22"/>
      <c r="I59" s="23">
        <v>24.77</v>
      </c>
      <c r="J59" s="24"/>
      <c r="K59" s="20">
        <f t="shared" si="0"/>
        <v>0</v>
      </c>
    </row>
    <row r="60" spans="2:11" s="10" customFormat="1" ht="12" customHeight="1">
      <c r="B60" s="21" t="s">
        <v>63</v>
      </c>
      <c r="C60" s="21"/>
      <c r="D60" s="22"/>
      <c r="E60" s="22"/>
      <c r="F60" s="22" t="s">
        <v>17</v>
      </c>
      <c r="G60" s="22"/>
      <c r="H60" s="22"/>
      <c r="I60" s="23">
        <v>24.77</v>
      </c>
      <c r="J60" s="24"/>
      <c r="K60" s="20">
        <f t="shared" si="0"/>
        <v>0</v>
      </c>
    </row>
    <row r="61" spans="2:11" s="14" customFormat="1" ht="86.25" customHeight="1">
      <c r="B61" s="15" t="s">
        <v>64</v>
      </c>
      <c r="C61" s="16"/>
      <c r="D61" s="17"/>
      <c r="E61" s="17"/>
      <c r="F61" s="17" t="s">
        <v>47</v>
      </c>
      <c r="G61" s="17"/>
      <c r="H61" s="17" t="s">
        <v>16</v>
      </c>
      <c r="I61" s="18">
        <v>24.48</v>
      </c>
      <c r="J61" s="19"/>
      <c r="K61" s="20">
        <f t="shared" si="0"/>
        <v>0</v>
      </c>
    </row>
    <row r="62" spans="2:11" s="10" customFormat="1" ht="12" customHeight="1">
      <c r="B62" s="21" t="s">
        <v>64</v>
      </c>
      <c r="C62" s="21"/>
      <c r="D62" s="22"/>
      <c r="E62" s="22"/>
      <c r="F62" s="22" t="s">
        <v>48</v>
      </c>
      <c r="G62" s="22"/>
      <c r="H62" s="22"/>
      <c r="I62" s="23">
        <v>24.48</v>
      </c>
      <c r="J62" s="24"/>
      <c r="K62" s="20">
        <f t="shared" si="0"/>
        <v>0</v>
      </c>
    </row>
    <row r="63" spans="2:11" s="10" customFormat="1" ht="12" customHeight="1">
      <c r="B63" s="21" t="s">
        <v>64</v>
      </c>
      <c r="C63" s="21"/>
      <c r="D63" s="22"/>
      <c r="E63" s="22"/>
      <c r="F63" s="22" t="s">
        <v>14</v>
      </c>
      <c r="G63" s="22"/>
      <c r="H63" s="22"/>
      <c r="I63" s="23">
        <v>24.48</v>
      </c>
      <c r="J63" s="24"/>
      <c r="K63" s="20">
        <f t="shared" si="0"/>
        <v>0</v>
      </c>
    </row>
    <row r="64" spans="2:11" s="10" customFormat="1" ht="12" customHeight="1">
      <c r="B64" s="21" t="s">
        <v>64</v>
      </c>
      <c r="C64" s="21"/>
      <c r="D64" s="22"/>
      <c r="E64" s="22"/>
      <c r="F64" s="22" t="s">
        <v>19</v>
      </c>
      <c r="G64" s="22"/>
      <c r="H64" s="22"/>
      <c r="I64" s="23">
        <v>24.48</v>
      </c>
      <c r="J64" s="24"/>
      <c r="K64" s="20">
        <f t="shared" si="0"/>
        <v>0</v>
      </c>
    </row>
    <row r="65" spans="2:11" s="14" customFormat="1" ht="86.25" customHeight="1">
      <c r="B65" s="15" t="s">
        <v>65</v>
      </c>
      <c r="C65" s="16"/>
      <c r="D65" s="17"/>
      <c r="E65" s="17"/>
      <c r="F65" s="17" t="s">
        <v>47</v>
      </c>
      <c r="G65" s="17" t="s">
        <v>66</v>
      </c>
      <c r="H65" s="17" t="s">
        <v>16</v>
      </c>
      <c r="I65" s="18">
        <v>32.52</v>
      </c>
      <c r="J65" s="19"/>
      <c r="K65" s="20">
        <f t="shared" si="0"/>
        <v>0</v>
      </c>
    </row>
    <row r="66" spans="2:11" s="10" customFormat="1" ht="12" customHeight="1">
      <c r="B66" s="21" t="s">
        <v>65</v>
      </c>
      <c r="C66" s="21"/>
      <c r="D66" s="22"/>
      <c r="E66" s="22"/>
      <c r="F66" s="22" t="s">
        <v>48</v>
      </c>
      <c r="G66" s="22"/>
      <c r="H66" s="22"/>
      <c r="I66" s="23">
        <v>32.52</v>
      </c>
      <c r="J66" s="24"/>
      <c r="K66" s="20">
        <f t="shared" si="0"/>
        <v>0</v>
      </c>
    </row>
    <row r="67" spans="2:11" s="10" customFormat="1" ht="12" customHeight="1">
      <c r="B67" s="21" t="s">
        <v>65</v>
      </c>
      <c r="C67" s="21"/>
      <c r="D67" s="22"/>
      <c r="E67" s="22"/>
      <c r="F67" s="22" t="s">
        <v>14</v>
      </c>
      <c r="G67" s="22"/>
      <c r="H67" s="22"/>
      <c r="I67" s="23">
        <v>32.52</v>
      </c>
      <c r="J67" s="24"/>
      <c r="K67" s="20">
        <f t="shared" si="0"/>
        <v>0</v>
      </c>
    </row>
    <row r="68" spans="2:11" s="14" customFormat="1" ht="86.25" customHeight="1">
      <c r="B68" s="15" t="s">
        <v>67</v>
      </c>
      <c r="C68" s="16"/>
      <c r="D68" s="17"/>
      <c r="E68" s="17"/>
      <c r="F68" s="17" t="s">
        <v>47</v>
      </c>
      <c r="G68" s="17" t="s">
        <v>68</v>
      </c>
      <c r="H68" s="17" t="s">
        <v>16</v>
      </c>
      <c r="I68" s="18">
        <v>20.95</v>
      </c>
      <c r="J68" s="19"/>
      <c r="K68" s="20">
        <f t="shared" si="0"/>
        <v>0</v>
      </c>
    </row>
    <row r="69" spans="2:11" s="10" customFormat="1" ht="12" customHeight="1">
      <c r="B69" s="21" t="s">
        <v>67</v>
      </c>
      <c r="C69" s="21"/>
      <c r="D69" s="22"/>
      <c r="E69" s="22"/>
      <c r="F69" s="22" t="s">
        <v>48</v>
      </c>
      <c r="G69" s="22"/>
      <c r="H69" s="22"/>
      <c r="I69" s="23">
        <v>20.95</v>
      </c>
      <c r="J69" s="24"/>
      <c r="K69" s="20">
        <f t="shared" si="0"/>
        <v>0</v>
      </c>
    </row>
    <row r="70" spans="2:11" s="10" customFormat="1" ht="12" customHeight="1">
      <c r="B70" s="21" t="s">
        <v>67</v>
      </c>
      <c r="C70" s="21"/>
      <c r="D70" s="22"/>
      <c r="E70" s="22"/>
      <c r="F70" s="22" t="s">
        <v>14</v>
      </c>
      <c r="G70" s="22"/>
      <c r="H70" s="22"/>
      <c r="I70" s="23">
        <v>20.95</v>
      </c>
      <c r="J70" s="24"/>
      <c r="K70" s="20">
        <f t="shared" si="0"/>
        <v>0</v>
      </c>
    </row>
    <row r="71" spans="2:11" s="14" customFormat="1" ht="86.25" customHeight="1">
      <c r="B71" s="15" t="s">
        <v>69</v>
      </c>
      <c r="C71" s="16"/>
      <c r="D71" s="17"/>
      <c r="E71" s="17"/>
      <c r="F71" s="17" t="s">
        <v>40</v>
      </c>
      <c r="G71" s="17"/>
      <c r="H71" s="17" t="s">
        <v>16</v>
      </c>
      <c r="I71" s="18">
        <v>8.96</v>
      </c>
      <c r="J71" s="19"/>
      <c r="K71" s="20">
        <f t="shared" si="0"/>
        <v>0</v>
      </c>
    </row>
    <row r="72" spans="2:11" s="10" customFormat="1" ht="12" customHeight="1">
      <c r="B72" s="21" t="s">
        <v>69</v>
      </c>
      <c r="C72" s="21"/>
      <c r="D72" s="22"/>
      <c r="E72" s="22"/>
      <c r="F72" s="22" t="s">
        <v>41</v>
      </c>
      <c r="G72" s="22"/>
      <c r="H72" s="22"/>
      <c r="I72" s="23">
        <v>8.96</v>
      </c>
      <c r="J72" s="24"/>
      <c r="K72" s="20">
        <f aca="true" t="shared" si="1" ref="K72:K105">J72*I72</f>
        <v>0</v>
      </c>
    </row>
    <row r="73" spans="2:11" s="10" customFormat="1" ht="12" customHeight="1">
      <c r="B73" s="21" t="s">
        <v>69</v>
      </c>
      <c r="C73" s="21"/>
      <c r="D73" s="22"/>
      <c r="E73" s="22"/>
      <c r="F73" s="22" t="s">
        <v>70</v>
      </c>
      <c r="G73" s="22"/>
      <c r="H73" s="22"/>
      <c r="I73" s="23">
        <v>8.96</v>
      </c>
      <c r="J73" s="24"/>
      <c r="K73" s="20">
        <f t="shared" si="1"/>
        <v>0</v>
      </c>
    </row>
    <row r="74" spans="2:11" s="14" customFormat="1" ht="86.25" customHeight="1">
      <c r="B74" s="15" t="s">
        <v>71</v>
      </c>
      <c r="C74" s="16"/>
      <c r="D74" s="17"/>
      <c r="E74" s="17"/>
      <c r="F74" s="17" t="s">
        <v>47</v>
      </c>
      <c r="G74" s="17" t="s">
        <v>72</v>
      </c>
      <c r="H74" s="17" t="s">
        <v>16</v>
      </c>
      <c r="I74" s="18">
        <v>15.95</v>
      </c>
      <c r="J74" s="19"/>
      <c r="K74" s="20">
        <f t="shared" si="1"/>
        <v>0</v>
      </c>
    </row>
    <row r="75" spans="2:11" s="10" customFormat="1" ht="12" customHeight="1">
      <c r="B75" s="21" t="s">
        <v>71</v>
      </c>
      <c r="C75" s="21"/>
      <c r="D75" s="22"/>
      <c r="E75" s="22"/>
      <c r="F75" s="22" t="s">
        <v>14</v>
      </c>
      <c r="G75" s="22"/>
      <c r="H75" s="22"/>
      <c r="I75" s="23">
        <v>15.95</v>
      </c>
      <c r="J75" s="24"/>
      <c r="K75" s="20">
        <f t="shared" si="1"/>
        <v>0</v>
      </c>
    </row>
    <row r="76" spans="2:11" s="10" customFormat="1" ht="12" customHeight="1">
      <c r="B76" s="21" t="s">
        <v>71</v>
      </c>
      <c r="C76" s="21"/>
      <c r="D76" s="22"/>
      <c r="E76" s="22"/>
      <c r="F76" s="22" t="s">
        <v>19</v>
      </c>
      <c r="G76" s="22"/>
      <c r="H76" s="22"/>
      <c r="I76" s="23">
        <v>15.95</v>
      </c>
      <c r="J76" s="24"/>
      <c r="K76" s="20">
        <f t="shared" si="1"/>
        <v>0</v>
      </c>
    </row>
    <row r="77" spans="2:11" s="14" customFormat="1" ht="86.25" customHeight="1">
      <c r="B77" s="15" t="s">
        <v>73</v>
      </c>
      <c r="C77" s="16"/>
      <c r="D77" s="17"/>
      <c r="E77" s="17"/>
      <c r="F77" s="17" t="s">
        <v>47</v>
      </c>
      <c r="G77" s="17"/>
      <c r="H77" s="17" t="s">
        <v>16</v>
      </c>
      <c r="I77" s="18">
        <v>17.32</v>
      </c>
      <c r="J77" s="19"/>
      <c r="K77" s="20">
        <f t="shared" si="1"/>
        <v>0</v>
      </c>
    </row>
    <row r="78" spans="2:11" s="10" customFormat="1" ht="12" customHeight="1">
      <c r="B78" s="21" t="s">
        <v>73</v>
      </c>
      <c r="C78" s="21"/>
      <c r="D78" s="22"/>
      <c r="E78" s="22"/>
      <c r="F78" s="22" t="s">
        <v>48</v>
      </c>
      <c r="G78" s="22"/>
      <c r="H78" s="22"/>
      <c r="I78" s="23">
        <v>17.32</v>
      </c>
      <c r="J78" s="24"/>
      <c r="K78" s="20">
        <f t="shared" si="1"/>
        <v>0</v>
      </c>
    </row>
    <row r="79" spans="2:11" s="10" customFormat="1" ht="12" customHeight="1">
      <c r="B79" s="21" t="s">
        <v>73</v>
      </c>
      <c r="C79" s="21"/>
      <c r="D79" s="22"/>
      <c r="E79" s="22"/>
      <c r="F79" s="22" t="s">
        <v>14</v>
      </c>
      <c r="G79" s="22"/>
      <c r="H79" s="22"/>
      <c r="I79" s="23">
        <v>17.32</v>
      </c>
      <c r="J79" s="24"/>
      <c r="K79" s="20">
        <f t="shared" si="1"/>
        <v>0</v>
      </c>
    </row>
    <row r="80" spans="2:11" s="10" customFormat="1" ht="12" customHeight="1">
      <c r="B80" s="21" t="s">
        <v>73</v>
      </c>
      <c r="C80" s="21"/>
      <c r="D80" s="22"/>
      <c r="E80" s="22"/>
      <c r="F80" s="22" t="s">
        <v>19</v>
      </c>
      <c r="G80" s="22"/>
      <c r="H80" s="22"/>
      <c r="I80" s="23">
        <v>17.32</v>
      </c>
      <c r="J80" s="24"/>
      <c r="K80" s="20">
        <f t="shared" si="1"/>
        <v>0</v>
      </c>
    </row>
    <row r="81" spans="2:11" s="10" customFormat="1" ht="12" customHeight="1">
      <c r="B81" s="11" t="s">
        <v>74</v>
      </c>
      <c r="C81" s="11"/>
      <c r="D81" s="12"/>
      <c r="E81" s="13"/>
      <c r="F81" s="12"/>
      <c r="G81" s="12"/>
      <c r="K81" s="20">
        <f t="shared" si="1"/>
        <v>0</v>
      </c>
    </row>
    <row r="82" spans="2:11" s="14" customFormat="1" ht="86.25" customHeight="1">
      <c r="B82" s="15" t="s">
        <v>75</v>
      </c>
      <c r="C82" s="16"/>
      <c r="D82" s="17"/>
      <c r="E82" s="17"/>
      <c r="F82" s="17" t="s">
        <v>47</v>
      </c>
      <c r="G82" s="17" t="s">
        <v>76</v>
      </c>
      <c r="H82" s="17" t="s">
        <v>16</v>
      </c>
      <c r="I82" s="18">
        <v>7.81</v>
      </c>
      <c r="J82" s="19"/>
      <c r="K82" s="20">
        <f t="shared" si="1"/>
        <v>0</v>
      </c>
    </row>
    <row r="83" spans="2:11" s="10" customFormat="1" ht="12" customHeight="1">
      <c r="B83" s="21" t="s">
        <v>75</v>
      </c>
      <c r="C83" s="21"/>
      <c r="D83" s="22"/>
      <c r="E83" s="22"/>
      <c r="F83" s="22" t="s">
        <v>48</v>
      </c>
      <c r="G83" s="22"/>
      <c r="H83" s="22"/>
      <c r="I83" s="23">
        <v>7.81</v>
      </c>
      <c r="J83" s="24"/>
      <c r="K83" s="20">
        <f t="shared" si="1"/>
        <v>0</v>
      </c>
    </row>
    <row r="84" spans="2:11" s="10" customFormat="1" ht="12" customHeight="1">
      <c r="B84" s="21" t="s">
        <v>75</v>
      </c>
      <c r="C84" s="21"/>
      <c r="D84" s="22"/>
      <c r="E84" s="22"/>
      <c r="F84" s="22" t="s">
        <v>14</v>
      </c>
      <c r="G84" s="22"/>
      <c r="H84" s="22"/>
      <c r="I84" s="23">
        <v>7.81</v>
      </c>
      <c r="J84" s="24"/>
      <c r="K84" s="20">
        <f t="shared" si="1"/>
        <v>0</v>
      </c>
    </row>
    <row r="85" spans="2:11" s="10" customFormat="1" ht="12" customHeight="1">
      <c r="B85" s="21" t="s">
        <v>75</v>
      </c>
      <c r="C85" s="21"/>
      <c r="D85" s="22"/>
      <c r="E85" s="22"/>
      <c r="F85" s="22" t="s">
        <v>17</v>
      </c>
      <c r="G85" s="22"/>
      <c r="H85" s="22"/>
      <c r="I85" s="23">
        <v>7.81</v>
      </c>
      <c r="J85" s="24"/>
      <c r="K85" s="20">
        <f t="shared" si="1"/>
        <v>0</v>
      </c>
    </row>
    <row r="86" spans="2:11" s="14" customFormat="1" ht="86.25" customHeight="1">
      <c r="B86" s="15" t="s">
        <v>77</v>
      </c>
      <c r="C86" s="16"/>
      <c r="D86" s="17"/>
      <c r="E86" s="17"/>
      <c r="F86" s="17" t="s">
        <v>47</v>
      </c>
      <c r="G86" s="17" t="s">
        <v>78</v>
      </c>
      <c r="H86" s="17" t="s">
        <v>16</v>
      </c>
      <c r="I86" s="18">
        <v>8.13</v>
      </c>
      <c r="J86" s="19"/>
      <c r="K86" s="20">
        <f t="shared" si="1"/>
        <v>0</v>
      </c>
    </row>
    <row r="87" spans="2:11" s="10" customFormat="1" ht="12" customHeight="1">
      <c r="B87" s="21" t="s">
        <v>77</v>
      </c>
      <c r="C87" s="21"/>
      <c r="D87" s="22"/>
      <c r="E87" s="22"/>
      <c r="F87" s="22" t="s">
        <v>48</v>
      </c>
      <c r="G87" s="22"/>
      <c r="H87" s="22"/>
      <c r="I87" s="23">
        <v>8.13</v>
      </c>
      <c r="J87" s="24"/>
      <c r="K87" s="20">
        <f t="shared" si="1"/>
        <v>0</v>
      </c>
    </row>
    <row r="88" spans="2:11" s="10" customFormat="1" ht="12" customHeight="1">
      <c r="B88" s="21" t="s">
        <v>77</v>
      </c>
      <c r="C88" s="21"/>
      <c r="D88" s="22"/>
      <c r="E88" s="22"/>
      <c r="F88" s="22" t="s">
        <v>14</v>
      </c>
      <c r="G88" s="22"/>
      <c r="H88" s="22"/>
      <c r="I88" s="23">
        <v>8.13</v>
      </c>
      <c r="J88" s="24"/>
      <c r="K88" s="20">
        <f t="shared" si="1"/>
        <v>0</v>
      </c>
    </row>
    <row r="89" spans="2:11" s="10" customFormat="1" ht="12" customHeight="1">
      <c r="B89" s="21" t="s">
        <v>77</v>
      </c>
      <c r="C89" s="21"/>
      <c r="D89" s="22"/>
      <c r="E89" s="22"/>
      <c r="F89" s="22" t="s">
        <v>17</v>
      </c>
      <c r="G89" s="22"/>
      <c r="H89" s="22"/>
      <c r="I89" s="23">
        <v>8.13</v>
      </c>
      <c r="J89" s="24"/>
      <c r="K89" s="20">
        <f t="shared" si="1"/>
        <v>0</v>
      </c>
    </row>
    <row r="90" spans="2:11" s="14" customFormat="1" ht="86.25" customHeight="1">
      <c r="B90" s="15" t="s">
        <v>79</v>
      </c>
      <c r="C90" s="16"/>
      <c r="D90" s="17"/>
      <c r="E90" s="17"/>
      <c r="F90" s="17" t="s">
        <v>38</v>
      </c>
      <c r="G90" s="17" t="s">
        <v>80</v>
      </c>
      <c r="H90" s="17" t="s">
        <v>16</v>
      </c>
      <c r="I90" s="26">
        <v>9.7</v>
      </c>
      <c r="J90" s="19"/>
      <c r="K90" s="20">
        <f t="shared" si="1"/>
        <v>0</v>
      </c>
    </row>
    <row r="91" spans="2:11" s="10" customFormat="1" ht="12" customHeight="1">
      <c r="B91" s="21" t="s">
        <v>79</v>
      </c>
      <c r="C91" s="21"/>
      <c r="D91" s="22"/>
      <c r="E91" s="22"/>
      <c r="F91" s="22" t="s">
        <v>40</v>
      </c>
      <c r="G91" s="22"/>
      <c r="H91" s="22"/>
      <c r="I91" s="27">
        <v>9.7</v>
      </c>
      <c r="J91" s="24"/>
      <c r="K91" s="20">
        <f t="shared" si="1"/>
        <v>0</v>
      </c>
    </row>
    <row r="92" spans="2:11" s="10" customFormat="1" ht="12" customHeight="1">
      <c r="B92" s="21" t="s">
        <v>79</v>
      </c>
      <c r="C92" s="21"/>
      <c r="D92" s="22"/>
      <c r="E92" s="22"/>
      <c r="F92" s="22" t="s">
        <v>41</v>
      </c>
      <c r="G92" s="22"/>
      <c r="H92" s="22"/>
      <c r="I92" s="27">
        <v>9.7</v>
      </c>
      <c r="J92" s="24"/>
      <c r="K92" s="20">
        <f t="shared" si="1"/>
        <v>0</v>
      </c>
    </row>
    <row r="93" spans="2:11" s="10" customFormat="1" ht="12" customHeight="1">
      <c r="B93" s="21" t="s">
        <v>79</v>
      </c>
      <c r="C93" s="21"/>
      <c r="D93" s="22"/>
      <c r="E93" s="22"/>
      <c r="F93" s="22" t="s">
        <v>42</v>
      </c>
      <c r="G93" s="22"/>
      <c r="H93" s="22"/>
      <c r="I93" s="27">
        <v>9.7</v>
      </c>
      <c r="J93" s="24"/>
      <c r="K93" s="20">
        <f t="shared" si="1"/>
        <v>0</v>
      </c>
    </row>
    <row r="94" spans="2:11" s="14" customFormat="1" ht="86.25" customHeight="1">
      <c r="B94" s="15" t="s">
        <v>81</v>
      </c>
      <c r="C94" s="16"/>
      <c r="D94" s="17"/>
      <c r="E94" s="17"/>
      <c r="F94" s="17" t="s">
        <v>47</v>
      </c>
      <c r="G94" s="17" t="s">
        <v>82</v>
      </c>
      <c r="H94" s="17" t="s">
        <v>16</v>
      </c>
      <c r="I94" s="18">
        <v>7.81</v>
      </c>
      <c r="J94" s="19"/>
      <c r="K94" s="20">
        <f t="shared" si="1"/>
        <v>0</v>
      </c>
    </row>
    <row r="95" spans="2:11" s="10" customFormat="1" ht="12" customHeight="1">
      <c r="B95" s="21" t="s">
        <v>81</v>
      </c>
      <c r="C95" s="21"/>
      <c r="D95" s="22"/>
      <c r="E95" s="22"/>
      <c r="F95" s="22" t="s">
        <v>48</v>
      </c>
      <c r="G95" s="22"/>
      <c r="H95" s="22"/>
      <c r="I95" s="23">
        <v>7.81</v>
      </c>
      <c r="J95" s="24"/>
      <c r="K95" s="20">
        <f t="shared" si="1"/>
        <v>0</v>
      </c>
    </row>
    <row r="96" spans="2:11" s="10" customFormat="1" ht="12" customHeight="1">
      <c r="B96" s="21" t="s">
        <v>81</v>
      </c>
      <c r="C96" s="21"/>
      <c r="D96" s="22"/>
      <c r="E96" s="22"/>
      <c r="F96" s="22" t="s">
        <v>14</v>
      </c>
      <c r="G96" s="22"/>
      <c r="H96" s="22"/>
      <c r="I96" s="23">
        <v>7.81</v>
      </c>
      <c r="J96" s="24"/>
      <c r="K96" s="20">
        <f t="shared" si="1"/>
        <v>0</v>
      </c>
    </row>
    <row r="97" spans="2:11" s="10" customFormat="1" ht="12" customHeight="1">
      <c r="B97" s="21" t="s">
        <v>81</v>
      </c>
      <c r="C97" s="21"/>
      <c r="D97" s="22"/>
      <c r="E97" s="22"/>
      <c r="F97" s="22" t="s">
        <v>17</v>
      </c>
      <c r="G97" s="22"/>
      <c r="H97" s="22"/>
      <c r="I97" s="23">
        <v>7.81</v>
      </c>
      <c r="J97" s="24"/>
      <c r="K97" s="20">
        <f t="shared" si="1"/>
        <v>0</v>
      </c>
    </row>
    <row r="98" spans="2:11" s="14" customFormat="1" ht="86.25" customHeight="1">
      <c r="B98" s="15" t="s">
        <v>83</v>
      </c>
      <c r="C98" s="16"/>
      <c r="D98" s="17"/>
      <c r="E98" s="17"/>
      <c r="F98" s="17" t="s">
        <v>47</v>
      </c>
      <c r="G98" s="17" t="s">
        <v>84</v>
      </c>
      <c r="H98" s="17" t="s">
        <v>16</v>
      </c>
      <c r="I98" s="18">
        <v>5.62</v>
      </c>
      <c r="J98" s="19"/>
      <c r="K98" s="20">
        <f t="shared" si="1"/>
        <v>0</v>
      </c>
    </row>
    <row r="99" spans="2:11" s="10" customFormat="1" ht="12" customHeight="1">
      <c r="B99" s="21" t="s">
        <v>83</v>
      </c>
      <c r="C99" s="21"/>
      <c r="D99" s="22"/>
      <c r="E99" s="22"/>
      <c r="F99" s="22" t="s">
        <v>48</v>
      </c>
      <c r="G99" s="22"/>
      <c r="H99" s="22"/>
      <c r="I99" s="23">
        <v>5.62</v>
      </c>
      <c r="J99" s="24"/>
      <c r="K99" s="20">
        <f t="shared" si="1"/>
        <v>0</v>
      </c>
    </row>
    <row r="100" spans="2:11" s="10" customFormat="1" ht="12" customHeight="1">
      <c r="B100" s="21" t="s">
        <v>83</v>
      </c>
      <c r="C100" s="21"/>
      <c r="D100" s="22"/>
      <c r="E100" s="22"/>
      <c r="F100" s="22" t="s">
        <v>14</v>
      </c>
      <c r="G100" s="22"/>
      <c r="H100" s="22"/>
      <c r="I100" s="23">
        <v>5.62</v>
      </c>
      <c r="J100" s="24"/>
      <c r="K100" s="20">
        <f t="shared" si="1"/>
        <v>0</v>
      </c>
    </row>
    <row r="101" spans="2:11" s="10" customFormat="1" ht="12" customHeight="1">
      <c r="B101" s="21" t="s">
        <v>83</v>
      </c>
      <c r="C101" s="21"/>
      <c r="D101" s="22"/>
      <c r="E101" s="22"/>
      <c r="F101" s="22" t="s">
        <v>17</v>
      </c>
      <c r="G101" s="22"/>
      <c r="H101" s="22"/>
      <c r="I101" s="23">
        <v>5.62</v>
      </c>
      <c r="J101" s="24"/>
      <c r="K101" s="20">
        <f t="shared" si="1"/>
        <v>0</v>
      </c>
    </row>
    <row r="102" spans="2:11" s="14" customFormat="1" ht="86.25" customHeight="1">
      <c r="B102" s="15" t="s">
        <v>85</v>
      </c>
      <c r="C102" s="16"/>
      <c r="D102" s="17"/>
      <c r="E102" s="17"/>
      <c r="F102" s="17" t="s">
        <v>47</v>
      </c>
      <c r="G102" s="17" t="s">
        <v>86</v>
      </c>
      <c r="H102" s="17" t="s">
        <v>16</v>
      </c>
      <c r="I102" s="26">
        <v>3.6</v>
      </c>
      <c r="J102" s="19"/>
      <c r="K102" s="20">
        <f t="shared" si="1"/>
        <v>0</v>
      </c>
    </row>
    <row r="103" spans="2:11" s="10" customFormat="1" ht="12" customHeight="1">
      <c r="B103" s="21" t="s">
        <v>85</v>
      </c>
      <c r="C103" s="21"/>
      <c r="D103" s="22"/>
      <c r="E103" s="22"/>
      <c r="F103" s="22" t="s">
        <v>48</v>
      </c>
      <c r="G103" s="22"/>
      <c r="H103" s="22"/>
      <c r="I103" s="27">
        <v>3.6</v>
      </c>
      <c r="J103" s="24"/>
      <c r="K103" s="20">
        <f t="shared" si="1"/>
        <v>0</v>
      </c>
    </row>
    <row r="104" spans="2:11" s="10" customFormat="1" ht="12" customHeight="1">
      <c r="B104" s="21" t="s">
        <v>85</v>
      </c>
      <c r="C104" s="21"/>
      <c r="D104" s="22"/>
      <c r="E104" s="22"/>
      <c r="F104" s="22" t="s">
        <v>14</v>
      </c>
      <c r="G104" s="22"/>
      <c r="H104" s="22"/>
      <c r="I104" s="27">
        <v>3.6</v>
      </c>
      <c r="J104" s="24"/>
      <c r="K104" s="20">
        <f t="shared" si="1"/>
        <v>0</v>
      </c>
    </row>
    <row r="105" spans="2:11" s="10" customFormat="1" ht="12" customHeight="1">
      <c r="B105" s="21" t="s">
        <v>85</v>
      </c>
      <c r="C105" s="21"/>
      <c r="D105" s="22"/>
      <c r="E105" s="22"/>
      <c r="F105" s="22" t="s">
        <v>19</v>
      </c>
      <c r="G105" s="22"/>
      <c r="H105" s="22"/>
      <c r="I105" s="27">
        <v>3.6</v>
      </c>
      <c r="J105" s="24"/>
      <c r="K105" s="20">
        <f t="shared" si="1"/>
        <v>0</v>
      </c>
    </row>
    <row r="106" ht="12.75">
      <c r="K106" s="28">
        <f>SUM(K7:K105)</f>
        <v>0</v>
      </c>
    </row>
  </sheetData>
  <sheetProtection selectLockedCells="1" selectUnlockedCells="1"/>
  <printOptions/>
  <pageMargins left="0.75" right="0.75" top="1" bottom="1"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