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S\ОБЩАЯ\01. ПРАЙС  2016 год\"/>
    </mc:Choice>
  </mc:AlternateContent>
  <bookViews>
    <workbookView xWindow="0" yWindow="0" windowWidth="19440" windowHeight="7680"/>
  </bookViews>
  <sheets>
    <sheet name="бейсболка" sheetId="4" r:id="rId1"/>
  </sheets>
  <calcPr calcId="152511" iterateDelta="1E-4"/>
</workbook>
</file>

<file path=xl/calcChain.xml><?xml version="1.0" encoding="utf-8"?>
<calcChain xmlns="http://schemas.openxmlformats.org/spreadsheetml/2006/main">
  <c r="I252" i="4" l="1"/>
  <c r="F252" i="4"/>
  <c r="J252" i="4" s="1"/>
  <c r="F212" i="4"/>
  <c r="F220" i="4"/>
  <c r="I36" i="4" l="1"/>
  <c r="F36" i="4"/>
  <c r="J36" i="4" s="1"/>
  <c r="I124" i="4"/>
  <c r="F124" i="4"/>
  <c r="J124" i="4" s="1"/>
  <c r="I116" i="4"/>
  <c r="F116" i="4"/>
  <c r="J116" i="4" s="1"/>
  <c r="I108" i="4"/>
  <c r="F108" i="4"/>
  <c r="J108" i="4" s="1"/>
  <c r="I100" i="4"/>
  <c r="F100" i="4"/>
  <c r="J100" i="4" s="1"/>
  <c r="I92" i="4"/>
  <c r="F92" i="4"/>
  <c r="J92" i="4" s="1"/>
  <c r="I84" i="4"/>
  <c r="F84" i="4"/>
  <c r="J84" i="4" s="1"/>
  <c r="I76" i="4"/>
  <c r="F76" i="4"/>
  <c r="J76" i="4" s="1"/>
  <c r="I68" i="4"/>
  <c r="F68" i="4"/>
  <c r="J68" i="4" s="1"/>
  <c r="I60" i="4"/>
  <c r="F60" i="4"/>
  <c r="J60" i="4" s="1"/>
  <c r="I52" i="4"/>
  <c r="F52" i="4"/>
  <c r="J52" i="4" s="1"/>
  <c r="I44" i="4"/>
  <c r="F44" i="4"/>
  <c r="J44" i="4" s="1"/>
  <c r="I28" i="4"/>
  <c r="F28" i="4"/>
  <c r="J28" i="4" s="1"/>
  <c r="I20" i="4"/>
  <c r="F20" i="4"/>
  <c r="J20" i="4" s="1"/>
  <c r="I12" i="4"/>
  <c r="F12" i="4"/>
  <c r="J12" i="4" s="1"/>
  <c r="I4" i="4"/>
  <c r="F4" i="4"/>
  <c r="J4" i="4" s="1"/>
  <c r="I132" i="4" l="1"/>
  <c r="F244" i="4"/>
  <c r="F236" i="4"/>
  <c r="F228" i="4"/>
  <c r="F204" i="4"/>
  <c r="F188" i="4"/>
  <c r="F172" i="4"/>
  <c r="F164" i="4"/>
  <c r="F156" i="4"/>
  <c r="F148" i="4"/>
  <c r="F140" i="4"/>
  <c r="F132" i="4"/>
  <c r="F180" i="4"/>
  <c r="F196" i="4"/>
  <c r="J244" i="4" l="1"/>
  <c r="I244" i="4"/>
  <c r="J236" i="4"/>
  <c r="I236" i="4"/>
  <c r="J220" i="4"/>
  <c r="I220" i="4"/>
  <c r="J212" i="4"/>
  <c r="I212" i="4"/>
  <c r="J204" i="4"/>
  <c r="I204" i="4"/>
  <c r="J196" i="4"/>
  <c r="I196" i="4"/>
  <c r="J188" i="4"/>
  <c r="I188" i="4"/>
  <c r="J228" i="4"/>
  <c r="I228" i="4"/>
  <c r="J180" i="4"/>
  <c r="I180" i="4"/>
  <c r="J172" i="4"/>
  <c r="I172" i="4"/>
  <c r="J164" i="4"/>
  <c r="I164" i="4"/>
  <c r="J156" i="4"/>
  <c r="I156" i="4"/>
  <c r="J148" i="4"/>
  <c r="I148" i="4"/>
  <c r="J140" i="4"/>
  <c r="I140" i="4"/>
  <c r="I260" i="4" s="1"/>
  <c r="J132" i="4"/>
  <c r="J260" i="4" l="1"/>
  <c r="L2" i="4"/>
  <c r="L1" i="4"/>
</calcChain>
</file>

<file path=xl/sharedStrings.xml><?xml version="1.0" encoding="utf-8"?>
<sst xmlns="http://schemas.openxmlformats.org/spreadsheetml/2006/main" count="132" uniqueCount="54">
  <si>
    <t>Модель</t>
  </si>
  <si>
    <t>Фото</t>
  </si>
  <si>
    <t>Кол-во итого</t>
  </si>
  <si>
    <t>Сумма, руб.</t>
  </si>
  <si>
    <t>Сумма</t>
  </si>
  <si>
    <t>Цена</t>
  </si>
  <si>
    <t>Кол-во  (заполнить)</t>
  </si>
  <si>
    <t>Наименование товара</t>
  </si>
  <si>
    <t>Описание товара</t>
  </si>
  <si>
    <t xml:space="preserve">Размеры </t>
  </si>
  <si>
    <t>48-50</t>
  </si>
  <si>
    <t>50-52</t>
  </si>
  <si>
    <t>52-54</t>
  </si>
  <si>
    <t>Состав :  хлопок 100%</t>
  </si>
  <si>
    <r>
      <t xml:space="preserve">Состав :  хлопок 100%, </t>
    </r>
    <r>
      <rPr>
        <b/>
        <sz val="12"/>
        <color rgb="FFFF0000"/>
        <rFont val="Calibri"/>
        <family val="2"/>
        <charset val="204"/>
        <scheme val="minor"/>
      </rPr>
      <t>сзади сетка</t>
    </r>
  </si>
  <si>
    <t>54-56</t>
  </si>
  <si>
    <t>A15-01</t>
  </si>
  <si>
    <t>A15-02</t>
  </si>
  <si>
    <t>A15-03</t>
  </si>
  <si>
    <t>A15-04</t>
  </si>
  <si>
    <t>A15-05</t>
  </si>
  <si>
    <t>A15-06</t>
  </si>
  <si>
    <t>A15-07</t>
  </si>
  <si>
    <t>A15-08</t>
  </si>
  <si>
    <t>A15-09</t>
  </si>
  <si>
    <t>A15-10</t>
  </si>
  <si>
    <t>A15-12</t>
  </si>
  <si>
    <t>A15-13</t>
  </si>
  <si>
    <t>A15-14</t>
  </si>
  <si>
    <t>A15-15</t>
  </si>
  <si>
    <t>A15-16</t>
  </si>
  <si>
    <t>A15-17</t>
  </si>
  <si>
    <t>C-412</t>
  </si>
  <si>
    <t>C-410</t>
  </si>
  <si>
    <t>C-418</t>
  </si>
  <si>
    <t>B-02</t>
  </si>
  <si>
    <t>B-03</t>
  </si>
  <si>
    <t>B-04</t>
  </si>
  <si>
    <t>B-05</t>
  </si>
  <si>
    <t>B-06</t>
  </si>
  <si>
    <t>B-07</t>
  </si>
  <si>
    <t>B-08</t>
  </si>
  <si>
    <t>B-09</t>
  </si>
  <si>
    <t>B-10</t>
  </si>
  <si>
    <t>B-11</t>
  </si>
  <si>
    <t>B-12</t>
  </si>
  <si>
    <t>B-13</t>
  </si>
  <si>
    <t>B-14</t>
  </si>
  <si>
    <r>
      <t xml:space="preserve">                 </t>
    </r>
    <r>
      <rPr>
        <b/>
        <i/>
        <sz val="18"/>
        <color theme="1"/>
        <rFont val="Times New Roman"/>
        <family val="1"/>
        <charset val="204"/>
      </rPr>
      <t xml:space="preserve"> </t>
    </r>
    <r>
      <rPr>
        <b/>
        <i/>
        <sz val="14"/>
        <color theme="1"/>
        <rFont val="Times New Roman"/>
        <family val="1"/>
        <charset val="204"/>
      </rPr>
      <t>Прайс  действителен с 2016 года</t>
    </r>
  </si>
  <si>
    <t>Итого, шт.</t>
  </si>
  <si>
    <t>Итого, руб.</t>
  </si>
  <si>
    <t xml:space="preserve">Бейсболка </t>
  </si>
  <si>
    <t>Бейсболка (баскетболист)</t>
  </si>
  <si>
    <r>
      <t xml:space="preserve">       тел.: </t>
    </r>
    <r>
      <rPr>
        <b/>
        <sz val="11"/>
        <rFont val="Calibri"/>
        <family val="2"/>
        <charset val="204"/>
        <scheme val="minor"/>
      </rPr>
      <t>+7-922-221-65-48 - Алексей,                                8-922-153-04-05 Дмитрий 
8-922-025-81-36 Алексей Гусев</t>
    </r>
    <r>
      <rPr>
        <sz val="11"/>
        <color rgb="FFFF0000"/>
        <rFont val="Calibri"/>
        <family val="2"/>
        <charset val="204"/>
        <scheme val="minor"/>
      </rPr>
      <t xml:space="preserve">                </t>
    </r>
    <r>
      <rPr>
        <b/>
        <sz val="11"/>
        <color rgb="FFFF0000"/>
        <rFont val="Calibri"/>
        <family val="2"/>
        <charset val="204"/>
        <scheme val="minor"/>
      </rPr>
      <t xml:space="preserve"> chav921@mail.ru                          http://megashapka.ru/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</si>
</sst>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i/>
      <sz val="18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3" borderId="2" xfId="0" applyFont="1" applyFill="1" applyBorder="1" applyAlignment="1">
      <alignment horizontal="center" vertical="center" wrapText="1"/>
    </xf>
    <xf numFmtId="164" fontId="1" fillId="3" borderId="19" xfId="0" applyNumberFormat="1" applyFont="1" applyFill="1" applyBorder="1" applyAlignment="1">
      <alignment horizontal="center" vertical="center" wrapText="1"/>
    </xf>
    <xf numFmtId="2" fontId="1" fillId="2" borderId="21" xfId="0" applyNumberFormat="1" applyFont="1" applyFill="1" applyBorder="1" applyAlignment="1">
      <alignment horizontal="center" vertical="center"/>
    </xf>
    <xf numFmtId="2" fontId="2" fillId="2" borderId="22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8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8" xfId="0" applyFill="1" applyBorder="1"/>
    <xf numFmtId="0" fontId="0" fillId="4" borderId="10" xfId="0" applyFill="1" applyBorder="1"/>
    <xf numFmtId="0" fontId="0" fillId="0" borderId="9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left"/>
    </xf>
    <xf numFmtId="0" fontId="0" fillId="2" borderId="1" xfId="0" applyFill="1" applyBorder="1" applyAlignment="1">
      <alignment horizontal="center" vertical="center"/>
    </xf>
    <xf numFmtId="164" fontId="0" fillId="2" borderId="24" xfId="0" applyNumberForma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8" fillId="0" borderId="0" xfId="0" applyFont="1"/>
    <xf numFmtId="2" fontId="8" fillId="0" borderId="0" xfId="0" applyNumberFormat="1" applyFont="1"/>
    <xf numFmtId="0" fontId="13" fillId="0" borderId="0" xfId="0" applyFont="1"/>
    <xf numFmtId="2" fontId="13" fillId="0" borderId="0" xfId="0" applyNumberFormat="1" applyFont="1"/>
    <xf numFmtId="0" fontId="5" fillId="5" borderId="18" xfId="0" applyFont="1" applyFill="1" applyBorder="1" applyAlignment="1">
      <alignment horizontal="right" vertical="center" wrapText="1"/>
    </xf>
    <xf numFmtId="0" fontId="6" fillId="5" borderId="18" xfId="0" applyFont="1" applyFill="1" applyBorder="1" applyAlignment="1">
      <alignment horizontal="center" vertical="top" wrapText="1"/>
    </xf>
    <xf numFmtId="0" fontId="6" fillId="5" borderId="23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0" fillId="0" borderId="12" xfId="0" applyNumberFormat="1" applyFill="1" applyBorder="1" applyAlignment="1">
      <alignment horizontal="center" vertical="center" wrapText="1"/>
    </xf>
    <xf numFmtId="164" fontId="0" fillId="0" borderId="13" xfId="0" applyNumberFormat="1" applyFill="1" applyBorder="1" applyAlignment="1">
      <alignment horizontal="center" vertical="center" wrapText="1"/>
    </xf>
    <xf numFmtId="164" fontId="0" fillId="0" borderId="14" xfId="0" applyNumberForma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2.pn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2" Type="http://schemas.openxmlformats.org/officeDocument/2006/relationships/hyperlink" Target="http://megashapka.ru/" TargetMode="External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1943</xdr:row>
      <xdr:rowOff>0</xdr:rowOff>
    </xdr:from>
    <xdr:to>
      <xdr:col>4</xdr:col>
      <xdr:colOff>0</xdr:colOff>
      <xdr:row>1943</xdr:row>
      <xdr:rowOff>39687</xdr:rowOff>
    </xdr:to>
    <xdr:pic>
      <xdr:nvPicPr>
        <xdr:cNvPr id="6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2508250" y="36187062"/>
          <a:ext cx="1379405" cy="1571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131</xdr:row>
      <xdr:rowOff>39687</xdr:rowOff>
    </xdr:to>
    <xdr:pic>
      <xdr:nvPicPr>
        <xdr:cNvPr id="17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63599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139</xdr:row>
      <xdr:rowOff>39687</xdr:rowOff>
    </xdr:to>
    <xdr:pic>
      <xdr:nvPicPr>
        <xdr:cNvPr id="20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198306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147</xdr:row>
      <xdr:rowOff>39687</xdr:rowOff>
    </xdr:to>
    <xdr:pic>
      <xdr:nvPicPr>
        <xdr:cNvPr id="20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351500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155</xdr:row>
      <xdr:rowOff>39687</xdr:rowOff>
    </xdr:to>
    <xdr:pic>
      <xdr:nvPicPr>
        <xdr:cNvPr id="20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351500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163</xdr:row>
      <xdr:rowOff>39687</xdr:rowOff>
    </xdr:to>
    <xdr:pic>
      <xdr:nvPicPr>
        <xdr:cNvPr id="20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504693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171</xdr:row>
      <xdr:rowOff>39687</xdr:rowOff>
    </xdr:to>
    <xdr:pic>
      <xdr:nvPicPr>
        <xdr:cNvPr id="20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351500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179</xdr:row>
      <xdr:rowOff>39687</xdr:rowOff>
    </xdr:to>
    <xdr:pic>
      <xdr:nvPicPr>
        <xdr:cNvPr id="21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657887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227</xdr:row>
      <xdr:rowOff>39687</xdr:rowOff>
    </xdr:to>
    <xdr:pic>
      <xdr:nvPicPr>
        <xdr:cNvPr id="21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8110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187</xdr:row>
      <xdr:rowOff>39687</xdr:rowOff>
    </xdr:to>
    <xdr:pic>
      <xdr:nvPicPr>
        <xdr:cNvPr id="21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657887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195</xdr:row>
      <xdr:rowOff>39687</xdr:rowOff>
    </xdr:to>
    <xdr:pic>
      <xdr:nvPicPr>
        <xdr:cNvPr id="21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8110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203</xdr:row>
      <xdr:rowOff>39687</xdr:rowOff>
    </xdr:to>
    <xdr:pic>
      <xdr:nvPicPr>
        <xdr:cNvPr id="21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8964275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211</xdr:row>
      <xdr:rowOff>39687</xdr:rowOff>
    </xdr:to>
    <xdr:pic>
      <xdr:nvPicPr>
        <xdr:cNvPr id="21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91174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219</xdr:row>
      <xdr:rowOff>39687</xdr:rowOff>
    </xdr:to>
    <xdr:pic>
      <xdr:nvPicPr>
        <xdr:cNvPr id="21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19270662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235</xdr:row>
      <xdr:rowOff>39687</xdr:rowOff>
    </xdr:to>
    <xdr:pic>
      <xdr:nvPicPr>
        <xdr:cNvPr id="23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0189825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243</xdr:row>
      <xdr:rowOff>39687</xdr:rowOff>
    </xdr:to>
    <xdr:pic>
      <xdr:nvPicPr>
        <xdr:cNvPr id="23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0189825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1943</xdr:row>
      <xdr:rowOff>0</xdr:rowOff>
    </xdr:from>
    <xdr:to>
      <xdr:col>4</xdr:col>
      <xdr:colOff>0</xdr:colOff>
      <xdr:row>1943</xdr:row>
      <xdr:rowOff>39687</xdr:rowOff>
    </xdr:to>
    <xdr:pic>
      <xdr:nvPicPr>
        <xdr:cNvPr id="26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248773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1943</xdr:row>
      <xdr:rowOff>0</xdr:rowOff>
    </xdr:from>
    <xdr:to>
      <xdr:col>4</xdr:col>
      <xdr:colOff>0</xdr:colOff>
      <xdr:row>1943</xdr:row>
      <xdr:rowOff>39687</xdr:rowOff>
    </xdr:to>
    <xdr:pic>
      <xdr:nvPicPr>
        <xdr:cNvPr id="31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1943</xdr:row>
      <xdr:rowOff>0</xdr:rowOff>
    </xdr:from>
    <xdr:to>
      <xdr:col>4</xdr:col>
      <xdr:colOff>0</xdr:colOff>
      <xdr:row>1943</xdr:row>
      <xdr:rowOff>39687</xdr:rowOff>
    </xdr:to>
    <xdr:pic>
      <xdr:nvPicPr>
        <xdr:cNvPr id="31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1943</xdr:row>
      <xdr:rowOff>0</xdr:rowOff>
    </xdr:from>
    <xdr:to>
      <xdr:col>4</xdr:col>
      <xdr:colOff>0</xdr:colOff>
      <xdr:row>1943</xdr:row>
      <xdr:rowOff>39687</xdr:rowOff>
    </xdr:to>
    <xdr:pic>
      <xdr:nvPicPr>
        <xdr:cNvPr id="33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76963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1935</xdr:row>
      <xdr:rowOff>0</xdr:rowOff>
    </xdr:from>
    <xdr:to>
      <xdr:col>4</xdr:col>
      <xdr:colOff>0</xdr:colOff>
      <xdr:row>1935</xdr:row>
      <xdr:rowOff>39687</xdr:rowOff>
    </xdr:to>
    <xdr:pic>
      <xdr:nvPicPr>
        <xdr:cNvPr id="40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2751712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1142</xdr:row>
      <xdr:rowOff>0</xdr:rowOff>
    </xdr:from>
    <xdr:to>
      <xdr:col>4</xdr:col>
      <xdr:colOff>0</xdr:colOff>
      <xdr:row>1142</xdr:row>
      <xdr:rowOff>39687</xdr:rowOff>
    </xdr:to>
    <xdr:pic>
      <xdr:nvPicPr>
        <xdr:cNvPr id="42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4263806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1102</xdr:row>
      <xdr:rowOff>0</xdr:rowOff>
    </xdr:from>
    <xdr:to>
      <xdr:col>4</xdr:col>
      <xdr:colOff>0</xdr:colOff>
      <xdr:row>1102</xdr:row>
      <xdr:rowOff>39687</xdr:rowOff>
    </xdr:to>
    <xdr:pic>
      <xdr:nvPicPr>
        <xdr:cNvPr id="42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503533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1118</xdr:row>
      <xdr:rowOff>0</xdr:rowOff>
    </xdr:from>
    <xdr:to>
      <xdr:col>4</xdr:col>
      <xdr:colOff>0</xdr:colOff>
      <xdr:row>1118</xdr:row>
      <xdr:rowOff>39687</xdr:rowOff>
    </xdr:to>
    <xdr:pic>
      <xdr:nvPicPr>
        <xdr:cNvPr id="43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4417000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1110</xdr:row>
      <xdr:rowOff>0</xdr:rowOff>
    </xdr:from>
    <xdr:to>
      <xdr:col>4</xdr:col>
      <xdr:colOff>0</xdr:colOff>
      <xdr:row>1110</xdr:row>
      <xdr:rowOff>39687</xdr:rowOff>
    </xdr:to>
    <xdr:pic>
      <xdr:nvPicPr>
        <xdr:cNvPr id="48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381375" y="309538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1134</xdr:row>
      <xdr:rowOff>0</xdr:rowOff>
    </xdr:from>
    <xdr:to>
      <xdr:col>4</xdr:col>
      <xdr:colOff>0</xdr:colOff>
      <xdr:row>1134</xdr:row>
      <xdr:rowOff>39687</xdr:rowOff>
    </xdr:to>
    <xdr:pic>
      <xdr:nvPicPr>
        <xdr:cNvPr id="48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381375" y="307951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1126</xdr:row>
      <xdr:rowOff>0</xdr:rowOff>
    </xdr:from>
    <xdr:to>
      <xdr:col>4</xdr:col>
      <xdr:colOff>0</xdr:colOff>
      <xdr:row>1126</xdr:row>
      <xdr:rowOff>39687</xdr:rowOff>
    </xdr:to>
    <xdr:pic>
      <xdr:nvPicPr>
        <xdr:cNvPr id="48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381375" y="307951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1086</xdr:row>
      <xdr:rowOff>0</xdr:rowOff>
    </xdr:from>
    <xdr:to>
      <xdr:col>4</xdr:col>
      <xdr:colOff>0</xdr:colOff>
      <xdr:row>1086</xdr:row>
      <xdr:rowOff>39687</xdr:rowOff>
    </xdr:to>
    <xdr:pic>
      <xdr:nvPicPr>
        <xdr:cNvPr id="24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95625" y="171211875"/>
          <a:ext cx="140004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4</xdr:col>
      <xdr:colOff>0</xdr:colOff>
      <xdr:row>3</xdr:row>
      <xdr:rowOff>39687</xdr:rowOff>
    </xdr:to>
    <xdr:pic>
      <xdr:nvPicPr>
        <xdr:cNvPr id="25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4573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11</xdr:row>
      <xdr:rowOff>39687</xdr:rowOff>
    </xdr:to>
    <xdr:pic>
      <xdr:nvPicPr>
        <xdr:cNvPr id="25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443865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19</xdr:row>
      <xdr:rowOff>39687</xdr:rowOff>
    </xdr:to>
    <xdr:pic>
      <xdr:nvPicPr>
        <xdr:cNvPr id="26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597217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27</xdr:row>
      <xdr:rowOff>39687</xdr:rowOff>
    </xdr:to>
    <xdr:pic>
      <xdr:nvPicPr>
        <xdr:cNvPr id="27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750570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43</xdr:row>
      <xdr:rowOff>39687</xdr:rowOff>
    </xdr:to>
    <xdr:pic>
      <xdr:nvPicPr>
        <xdr:cNvPr id="28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90392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51</xdr:row>
      <xdr:rowOff>39687</xdr:rowOff>
    </xdr:to>
    <xdr:pic>
      <xdr:nvPicPr>
        <xdr:cNvPr id="29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057275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39687</xdr:rowOff>
    </xdr:to>
    <xdr:pic>
      <xdr:nvPicPr>
        <xdr:cNvPr id="29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210627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67</xdr:row>
      <xdr:rowOff>39687</xdr:rowOff>
    </xdr:to>
    <xdr:pic>
      <xdr:nvPicPr>
        <xdr:cNvPr id="29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63980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75</xdr:row>
      <xdr:rowOff>39687</xdr:rowOff>
    </xdr:to>
    <xdr:pic>
      <xdr:nvPicPr>
        <xdr:cNvPr id="31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51733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83</xdr:row>
      <xdr:rowOff>39687</xdr:rowOff>
    </xdr:to>
    <xdr:pic>
      <xdr:nvPicPr>
        <xdr:cNvPr id="34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824037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91</xdr:row>
      <xdr:rowOff>39687</xdr:rowOff>
    </xdr:to>
    <xdr:pic>
      <xdr:nvPicPr>
        <xdr:cNvPr id="36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977390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99</xdr:row>
      <xdr:rowOff>39687</xdr:rowOff>
    </xdr:to>
    <xdr:pic>
      <xdr:nvPicPr>
        <xdr:cNvPr id="38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213074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107</xdr:row>
      <xdr:rowOff>39687</xdr:rowOff>
    </xdr:to>
    <xdr:pic>
      <xdr:nvPicPr>
        <xdr:cNvPr id="41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2284095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115</xdr:row>
      <xdr:rowOff>39687</xdr:rowOff>
    </xdr:to>
    <xdr:pic>
      <xdr:nvPicPr>
        <xdr:cNvPr id="42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2437447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123</xdr:row>
      <xdr:rowOff>39687</xdr:rowOff>
    </xdr:to>
    <xdr:pic>
      <xdr:nvPicPr>
        <xdr:cNvPr id="44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25908000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35</xdr:row>
      <xdr:rowOff>39687</xdr:rowOff>
    </xdr:to>
    <xdr:pic>
      <xdr:nvPicPr>
        <xdr:cNvPr id="47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90392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11</xdr:row>
      <xdr:rowOff>39687</xdr:rowOff>
    </xdr:to>
    <xdr:pic>
      <xdr:nvPicPr>
        <xdr:cNvPr id="8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19</xdr:row>
      <xdr:rowOff>39687</xdr:rowOff>
    </xdr:to>
    <xdr:pic>
      <xdr:nvPicPr>
        <xdr:cNvPr id="8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27</xdr:row>
      <xdr:rowOff>39687</xdr:rowOff>
    </xdr:to>
    <xdr:pic>
      <xdr:nvPicPr>
        <xdr:cNvPr id="9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35</xdr:row>
      <xdr:rowOff>39687</xdr:rowOff>
    </xdr:to>
    <xdr:pic>
      <xdr:nvPicPr>
        <xdr:cNvPr id="9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43</xdr:row>
      <xdr:rowOff>39687</xdr:rowOff>
    </xdr:to>
    <xdr:pic>
      <xdr:nvPicPr>
        <xdr:cNvPr id="9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51</xdr:row>
      <xdr:rowOff>39687</xdr:rowOff>
    </xdr:to>
    <xdr:pic>
      <xdr:nvPicPr>
        <xdr:cNvPr id="9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39687</xdr:rowOff>
    </xdr:to>
    <xdr:pic>
      <xdr:nvPicPr>
        <xdr:cNvPr id="9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67</xdr:row>
      <xdr:rowOff>39687</xdr:rowOff>
    </xdr:to>
    <xdr:pic>
      <xdr:nvPicPr>
        <xdr:cNvPr id="9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75</xdr:row>
      <xdr:rowOff>39687</xdr:rowOff>
    </xdr:to>
    <xdr:pic>
      <xdr:nvPicPr>
        <xdr:cNvPr id="9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83</xdr:row>
      <xdr:rowOff>39687</xdr:rowOff>
    </xdr:to>
    <xdr:pic>
      <xdr:nvPicPr>
        <xdr:cNvPr id="9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91</xdr:row>
      <xdr:rowOff>39687</xdr:rowOff>
    </xdr:to>
    <xdr:pic>
      <xdr:nvPicPr>
        <xdr:cNvPr id="9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99</xdr:row>
      <xdr:rowOff>39687</xdr:rowOff>
    </xdr:to>
    <xdr:pic>
      <xdr:nvPicPr>
        <xdr:cNvPr id="10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107</xdr:row>
      <xdr:rowOff>39687</xdr:rowOff>
    </xdr:to>
    <xdr:pic>
      <xdr:nvPicPr>
        <xdr:cNvPr id="10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115</xdr:row>
      <xdr:rowOff>39687</xdr:rowOff>
    </xdr:to>
    <xdr:pic>
      <xdr:nvPicPr>
        <xdr:cNvPr id="10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123</xdr:row>
      <xdr:rowOff>39687</xdr:rowOff>
    </xdr:to>
    <xdr:pic>
      <xdr:nvPicPr>
        <xdr:cNvPr id="10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131</xdr:row>
      <xdr:rowOff>39687</xdr:rowOff>
    </xdr:to>
    <xdr:pic>
      <xdr:nvPicPr>
        <xdr:cNvPr id="10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19450" y="1304925"/>
          <a:ext cx="1609592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66674</xdr:colOff>
      <xdr:row>0</xdr:row>
      <xdr:rowOff>104776</xdr:rowOff>
    </xdr:from>
    <xdr:to>
      <xdr:col>2</xdr:col>
      <xdr:colOff>990599</xdr:colOff>
      <xdr:row>0</xdr:row>
      <xdr:rowOff>838200</xdr:rowOff>
    </xdr:to>
    <xdr:pic>
      <xdr:nvPicPr>
        <xdr:cNvPr id="110" name="Рисунок 5" descr="shapka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674" y="104776"/>
          <a:ext cx="3114675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</xdr:row>
      <xdr:rowOff>180975</xdr:rowOff>
    </xdr:from>
    <xdr:to>
      <xdr:col>3</xdr:col>
      <xdr:colOff>1641759</xdr:colOff>
      <xdr:row>10</xdr:row>
      <xdr:rowOff>276225</xdr:rowOff>
    </xdr:to>
    <xdr:pic>
      <xdr:nvPicPr>
        <xdr:cNvPr id="167" name="图片 1" descr="AY15-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4675" y="1647825"/>
          <a:ext cx="1556034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11</xdr:row>
      <xdr:rowOff>76199</xdr:rowOff>
    </xdr:from>
    <xdr:to>
      <xdr:col>3</xdr:col>
      <xdr:colOff>1714500</xdr:colOff>
      <xdr:row>18</xdr:row>
      <xdr:rowOff>238124</xdr:rowOff>
    </xdr:to>
    <xdr:pic>
      <xdr:nvPicPr>
        <xdr:cNvPr id="168" name="图片 2" descr="AY15-0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43274" y="3219449"/>
          <a:ext cx="1647826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19</xdr:row>
      <xdr:rowOff>38100</xdr:rowOff>
    </xdr:from>
    <xdr:to>
      <xdr:col>3</xdr:col>
      <xdr:colOff>1721109</xdr:colOff>
      <xdr:row>26</xdr:row>
      <xdr:rowOff>209550</xdr:rowOff>
    </xdr:to>
    <xdr:pic>
      <xdr:nvPicPr>
        <xdr:cNvPr id="205" name="图片 3" descr="AY15-0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43275" y="4867275"/>
          <a:ext cx="1654434" cy="15049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27</xdr:row>
      <xdr:rowOff>85725</xdr:rowOff>
    </xdr:from>
    <xdr:to>
      <xdr:col>3</xdr:col>
      <xdr:colOff>1743076</xdr:colOff>
      <xdr:row>34</xdr:row>
      <xdr:rowOff>390525</xdr:rowOff>
    </xdr:to>
    <xdr:pic>
      <xdr:nvPicPr>
        <xdr:cNvPr id="223" name="图片 4" descr="AY15-0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43276" y="6562725"/>
          <a:ext cx="1676400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35</xdr:row>
      <xdr:rowOff>104774</xdr:rowOff>
    </xdr:from>
    <xdr:to>
      <xdr:col>3</xdr:col>
      <xdr:colOff>1698193</xdr:colOff>
      <xdr:row>42</xdr:row>
      <xdr:rowOff>323849</xdr:rowOff>
    </xdr:to>
    <xdr:pic>
      <xdr:nvPicPr>
        <xdr:cNvPr id="224" name="图片 5" descr="AY15-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43274" y="8448674"/>
          <a:ext cx="1631519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43</xdr:row>
      <xdr:rowOff>57150</xdr:rowOff>
    </xdr:from>
    <xdr:to>
      <xdr:col>3</xdr:col>
      <xdr:colOff>1714937</xdr:colOff>
      <xdr:row>50</xdr:row>
      <xdr:rowOff>209550</xdr:rowOff>
    </xdr:to>
    <xdr:pic>
      <xdr:nvPicPr>
        <xdr:cNvPr id="225" name="图片 6" descr="AY15-0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24225" y="10115550"/>
          <a:ext cx="1667312" cy="14859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51</xdr:row>
      <xdr:rowOff>28574</xdr:rowOff>
    </xdr:from>
    <xdr:to>
      <xdr:col>3</xdr:col>
      <xdr:colOff>1714500</xdr:colOff>
      <xdr:row>58</xdr:row>
      <xdr:rowOff>285749</xdr:rowOff>
    </xdr:to>
    <xdr:pic>
      <xdr:nvPicPr>
        <xdr:cNvPr id="226" name="图片 7" descr="AY15-0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52800" y="11763374"/>
          <a:ext cx="1638300" cy="15906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59</xdr:row>
      <xdr:rowOff>28575</xdr:rowOff>
    </xdr:from>
    <xdr:to>
      <xdr:col>3</xdr:col>
      <xdr:colOff>1722296</xdr:colOff>
      <xdr:row>66</xdr:row>
      <xdr:rowOff>133350</xdr:rowOff>
    </xdr:to>
    <xdr:pic>
      <xdr:nvPicPr>
        <xdr:cNvPr id="227" name="图片 8" descr="AY15-08     AH15-6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0" y="13420725"/>
          <a:ext cx="1665146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67</xdr:row>
      <xdr:rowOff>142875</xdr:rowOff>
    </xdr:from>
    <xdr:to>
      <xdr:col>3</xdr:col>
      <xdr:colOff>1692481</xdr:colOff>
      <xdr:row>74</xdr:row>
      <xdr:rowOff>247650</xdr:rowOff>
    </xdr:to>
    <xdr:pic>
      <xdr:nvPicPr>
        <xdr:cNvPr id="228" name="图片 9" descr="AY15-09   AH15-6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81375" y="15068550"/>
          <a:ext cx="1587706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75</xdr:row>
      <xdr:rowOff>57150</xdr:rowOff>
    </xdr:from>
    <xdr:to>
      <xdr:col>3</xdr:col>
      <xdr:colOff>1676400</xdr:colOff>
      <xdr:row>82</xdr:row>
      <xdr:rowOff>95250</xdr:rowOff>
    </xdr:to>
    <xdr:pic>
      <xdr:nvPicPr>
        <xdr:cNvPr id="229" name="图片 10" descr="AY15-1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62324" y="16649700"/>
          <a:ext cx="1590676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83</xdr:row>
      <xdr:rowOff>85724</xdr:rowOff>
    </xdr:from>
    <xdr:to>
      <xdr:col>3</xdr:col>
      <xdr:colOff>1733551</xdr:colOff>
      <xdr:row>90</xdr:row>
      <xdr:rowOff>380999</xdr:rowOff>
    </xdr:to>
    <xdr:pic>
      <xdr:nvPicPr>
        <xdr:cNvPr id="237" name="图片 12" descr="AY15-12      ANG-15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24227" y="19745324"/>
          <a:ext cx="1685924" cy="16287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91</xdr:row>
      <xdr:rowOff>72561</xdr:rowOff>
    </xdr:from>
    <xdr:to>
      <xdr:col>3</xdr:col>
      <xdr:colOff>1714500</xdr:colOff>
      <xdr:row>98</xdr:row>
      <xdr:rowOff>238125</xdr:rowOff>
    </xdr:to>
    <xdr:pic>
      <xdr:nvPicPr>
        <xdr:cNvPr id="238" name="图片 13" descr="AY15-13    ANG-151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86124" y="21484761"/>
          <a:ext cx="1657351" cy="149906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99</xdr:row>
      <xdr:rowOff>64001</xdr:rowOff>
    </xdr:from>
    <xdr:to>
      <xdr:col>3</xdr:col>
      <xdr:colOff>1733550</xdr:colOff>
      <xdr:row>106</xdr:row>
      <xdr:rowOff>276225</xdr:rowOff>
    </xdr:to>
    <xdr:pic>
      <xdr:nvPicPr>
        <xdr:cNvPr id="239" name="图片 14" descr="AY15-14   ANG-151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43276" y="23181176"/>
          <a:ext cx="1666874" cy="15457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107</xdr:row>
      <xdr:rowOff>47624</xdr:rowOff>
    </xdr:from>
    <xdr:to>
      <xdr:col>3</xdr:col>
      <xdr:colOff>1709532</xdr:colOff>
      <xdr:row>114</xdr:row>
      <xdr:rowOff>285749</xdr:rowOff>
    </xdr:to>
    <xdr:pic>
      <xdr:nvPicPr>
        <xdr:cNvPr id="240" name="图片 16" descr="AY15-15    ANG-158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86124" y="24841199"/>
          <a:ext cx="1652383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115</xdr:row>
      <xdr:rowOff>37178</xdr:rowOff>
    </xdr:from>
    <xdr:to>
      <xdr:col>3</xdr:col>
      <xdr:colOff>1710055</xdr:colOff>
      <xdr:row>122</xdr:row>
      <xdr:rowOff>285749</xdr:rowOff>
    </xdr:to>
    <xdr:pic>
      <xdr:nvPicPr>
        <xdr:cNvPr id="241" name="图片 15" descr="AY15-16    ANG-0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76600" y="26507153"/>
          <a:ext cx="1662430" cy="158207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123</xdr:row>
      <xdr:rowOff>85724</xdr:rowOff>
    </xdr:from>
    <xdr:to>
      <xdr:col>3</xdr:col>
      <xdr:colOff>1703606</xdr:colOff>
      <xdr:row>130</xdr:row>
      <xdr:rowOff>361949</xdr:rowOff>
    </xdr:to>
    <xdr:pic>
      <xdr:nvPicPr>
        <xdr:cNvPr id="242" name="图片 17" descr="AY15-17    ANG-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76600" y="28232099"/>
          <a:ext cx="1655981" cy="16097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131</xdr:row>
      <xdr:rowOff>57150</xdr:rowOff>
    </xdr:from>
    <xdr:to>
      <xdr:col>3</xdr:col>
      <xdr:colOff>1685925</xdr:colOff>
      <xdr:row>138</xdr:row>
      <xdr:rowOff>57150</xdr:rowOff>
    </xdr:to>
    <xdr:pic>
      <xdr:nvPicPr>
        <xdr:cNvPr id="243" name="图片 7" descr="CL-410.     54cm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868" t="13386" r="381"/>
        <a:stretch>
          <a:fillRect/>
        </a:stretch>
      </xdr:blipFill>
      <xdr:spPr>
        <a:xfrm>
          <a:off x="3295650" y="29946600"/>
          <a:ext cx="161925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139</xdr:row>
      <xdr:rowOff>76200</xdr:rowOff>
    </xdr:from>
    <xdr:to>
      <xdr:col>3</xdr:col>
      <xdr:colOff>1685925</xdr:colOff>
      <xdr:row>146</xdr:row>
      <xdr:rowOff>114300</xdr:rowOff>
    </xdr:to>
    <xdr:pic>
      <xdr:nvPicPr>
        <xdr:cNvPr id="244" name="图片 8" descr="CL-412.    54cm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8527" r="4126" b="-2156"/>
        <a:stretch>
          <a:fillRect/>
        </a:stretch>
      </xdr:blipFill>
      <xdr:spPr>
        <a:xfrm>
          <a:off x="3333750" y="31499175"/>
          <a:ext cx="1628775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147</xdr:row>
      <xdr:rowOff>38100</xdr:rowOff>
    </xdr:from>
    <xdr:to>
      <xdr:col>3</xdr:col>
      <xdr:colOff>1476375</xdr:colOff>
      <xdr:row>154</xdr:row>
      <xdr:rowOff>135974</xdr:rowOff>
    </xdr:to>
    <xdr:pic>
      <xdr:nvPicPr>
        <xdr:cNvPr id="245" name="图片 9" descr="CL-418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19475" y="32994600"/>
          <a:ext cx="1333500" cy="143137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155</xdr:row>
      <xdr:rowOff>57149</xdr:rowOff>
    </xdr:from>
    <xdr:to>
      <xdr:col>3</xdr:col>
      <xdr:colOff>1704975</xdr:colOff>
      <xdr:row>162</xdr:row>
      <xdr:rowOff>200025</xdr:rowOff>
    </xdr:to>
    <xdr:pic>
      <xdr:nvPicPr>
        <xdr:cNvPr id="247" name="图片 10" descr="LB-0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r="1149" b="2564"/>
        <a:stretch>
          <a:fillRect/>
        </a:stretch>
      </xdr:blipFill>
      <xdr:spPr>
        <a:xfrm>
          <a:off x="3343275" y="34547174"/>
          <a:ext cx="1638300" cy="14763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163</xdr:row>
      <xdr:rowOff>76200</xdr:rowOff>
    </xdr:from>
    <xdr:to>
      <xdr:col>3</xdr:col>
      <xdr:colOff>1704975</xdr:colOff>
      <xdr:row>170</xdr:row>
      <xdr:rowOff>304800</xdr:rowOff>
    </xdr:to>
    <xdr:pic>
      <xdr:nvPicPr>
        <xdr:cNvPr id="248" name="图片 11" descr="LB-0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r="1765" b="2516"/>
        <a:stretch>
          <a:fillRect/>
        </a:stretch>
      </xdr:blipFill>
      <xdr:spPr>
        <a:xfrm>
          <a:off x="3314700" y="36195000"/>
          <a:ext cx="1666875" cy="1562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171</xdr:row>
      <xdr:rowOff>66674</xdr:rowOff>
    </xdr:from>
    <xdr:to>
      <xdr:col>3</xdr:col>
      <xdr:colOff>1714500</xdr:colOff>
      <xdr:row>178</xdr:row>
      <xdr:rowOff>266700</xdr:rowOff>
    </xdr:to>
    <xdr:pic>
      <xdr:nvPicPr>
        <xdr:cNvPr id="249" name="图片 12" descr="LB-0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33749" y="37880924"/>
          <a:ext cx="1657351" cy="1533526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179</xdr:row>
      <xdr:rowOff>47626</xdr:rowOff>
    </xdr:from>
    <xdr:to>
      <xdr:col>3</xdr:col>
      <xdr:colOff>1457325</xdr:colOff>
      <xdr:row>186</xdr:row>
      <xdr:rowOff>132896</xdr:rowOff>
    </xdr:to>
    <xdr:pic>
      <xdr:nvPicPr>
        <xdr:cNvPr id="105" name="Рисунок 104" descr="IMAG387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560" t="7055" r="182" b="22389"/>
        <a:stretch>
          <a:fillRect/>
        </a:stretch>
      </xdr:blipFill>
      <xdr:spPr>
        <a:xfrm>
          <a:off x="3476625" y="39528751"/>
          <a:ext cx="1257300" cy="141877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187</xdr:row>
      <xdr:rowOff>47625</xdr:rowOff>
    </xdr:from>
    <xdr:to>
      <xdr:col>3</xdr:col>
      <xdr:colOff>1447800</xdr:colOff>
      <xdr:row>194</xdr:row>
      <xdr:rowOff>152400</xdr:rowOff>
    </xdr:to>
    <xdr:pic>
      <xdr:nvPicPr>
        <xdr:cNvPr id="106" name="Рисунок 105" descr="IMAG388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4679" t="16757" r="9540" b="10042"/>
        <a:stretch>
          <a:fillRect/>
        </a:stretch>
      </xdr:blipFill>
      <xdr:spPr>
        <a:xfrm>
          <a:off x="3495674" y="41062275"/>
          <a:ext cx="1228726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195</xdr:row>
      <xdr:rowOff>47625</xdr:rowOff>
    </xdr:from>
    <xdr:to>
      <xdr:col>3</xdr:col>
      <xdr:colOff>1447799</xdr:colOff>
      <xdr:row>202</xdr:row>
      <xdr:rowOff>142876</xdr:rowOff>
    </xdr:to>
    <xdr:pic>
      <xdr:nvPicPr>
        <xdr:cNvPr id="107" name="Рисунок 106" descr="IMAG388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229" r="9540" b="13569"/>
        <a:stretch>
          <a:fillRect/>
        </a:stretch>
      </xdr:blipFill>
      <xdr:spPr>
        <a:xfrm>
          <a:off x="3514724" y="42595800"/>
          <a:ext cx="1209675" cy="1428751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203</xdr:row>
      <xdr:rowOff>38101</xdr:rowOff>
    </xdr:from>
    <xdr:to>
      <xdr:col>3</xdr:col>
      <xdr:colOff>1381125</xdr:colOff>
      <xdr:row>210</xdr:row>
      <xdr:rowOff>146469</xdr:rowOff>
    </xdr:to>
    <xdr:pic>
      <xdr:nvPicPr>
        <xdr:cNvPr id="108" name="Рисунок 107" descr="IMAG388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7798" t="10583" r="9540" b="12688"/>
        <a:stretch>
          <a:fillRect/>
        </a:stretch>
      </xdr:blipFill>
      <xdr:spPr>
        <a:xfrm>
          <a:off x="3543300" y="44119801"/>
          <a:ext cx="1114425" cy="144186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323849</xdr:colOff>
      <xdr:row>211</xdr:row>
      <xdr:rowOff>19050</xdr:rowOff>
    </xdr:from>
    <xdr:to>
      <xdr:col>3</xdr:col>
      <xdr:colOff>1438275</xdr:colOff>
      <xdr:row>218</xdr:row>
      <xdr:rowOff>151308</xdr:rowOff>
    </xdr:to>
    <xdr:pic>
      <xdr:nvPicPr>
        <xdr:cNvPr id="109" name="Рисунок 108" descr="IMAG388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7938" r="4861" b="21507"/>
        <a:stretch>
          <a:fillRect/>
        </a:stretch>
      </xdr:blipFill>
      <xdr:spPr>
        <a:xfrm>
          <a:off x="3600449" y="45634275"/>
          <a:ext cx="1114426" cy="1465758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219</xdr:row>
      <xdr:rowOff>47626</xdr:rowOff>
    </xdr:from>
    <xdr:to>
      <xdr:col>3</xdr:col>
      <xdr:colOff>1476374</xdr:colOff>
      <xdr:row>226</xdr:row>
      <xdr:rowOff>142876</xdr:rowOff>
    </xdr:to>
    <xdr:pic>
      <xdr:nvPicPr>
        <xdr:cNvPr id="111" name="Рисунок 110" descr="IMAG388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1465" r="-6056" b="1222"/>
        <a:stretch>
          <a:fillRect/>
        </a:stretch>
      </xdr:blipFill>
      <xdr:spPr>
        <a:xfrm>
          <a:off x="3581399" y="47196376"/>
          <a:ext cx="1171575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227</xdr:row>
      <xdr:rowOff>47624</xdr:rowOff>
    </xdr:from>
    <xdr:to>
      <xdr:col>3</xdr:col>
      <xdr:colOff>1390649</xdr:colOff>
      <xdr:row>234</xdr:row>
      <xdr:rowOff>131176</xdr:rowOff>
    </xdr:to>
    <xdr:pic>
      <xdr:nvPicPr>
        <xdr:cNvPr id="112" name="Рисунок 111" descr="IMAG388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7798" t="9701" r="3302" b="19743"/>
        <a:stretch>
          <a:fillRect/>
        </a:stretch>
      </xdr:blipFill>
      <xdr:spPr>
        <a:xfrm>
          <a:off x="3609974" y="48729899"/>
          <a:ext cx="1057275" cy="1417052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235</xdr:row>
      <xdr:rowOff>47625</xdr:rowOff>
    </xdr:from>
    <xdr:to>
      <xdr:col>3</xdr:col>
      <xdr:colOff>1447800</xdr:colOff>
      <xdr:row>242</xdr:row>
      <xdr:rowOff>142875</xdr:rowOff>
    </xdr:to>
    <xdr:pic>
      <xdr:nvPicPr>
        <xdr:cNvPr id="113" name="Рисунок 112" descr="IMAG388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0583" r="-2937" b="10042"/>
        <a:stretch>
          <a:fillRect/>
        </a:stretch>
      </xdr:blipFill>
      <xdr:spPr>
        <a:xfrm>
          <a:off x="3562350" y="50263425"/>
          <a:ext cx="116205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243</xdr:row>
      <xdr:rowOff>47625</xdr:rowOff>
    </xdr:from>
    <xdr:to>
      <xdr:col>3</xdr:col>
      <xdr:colOff>1390650</xdr:colOff>
      <xdr:row>250</xdr:row>
      <xdr:rowOff>152400</xdr:rowOff>
    </xdr:to>
    <xdr:pic>
      <xdr:nvPicPr>
        <xdr:cNvPr id="114" name="Рисунок 113" descr="IMAG389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1465" r="7981" b="13569"/>
        <a:stretch>
          <a:fillRect/>
        </a:stretch>
      </xdr:blipFill>
      <xdr:spPr>
        <a:xfrm>
          <a:off x="3590925" y="51796950"/>
          <a:ext cx="1076325" cy="14382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251</xdr:row>
      <xdr:rowOff>39687</xdr:rowOff>
    </xdr:to>
    <xdr:pic>
      <xdr:nvPicPr>
        <xdr:cNvPr id="11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276600" y="54883050"/>
          <a:ext cx="178117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3</xdr:col>
      <xdr:colOff>314325</xdr:colOff>
      <xdr:row>251</xdr:row>
      <xdr:rowOff>28575</xdr:rowOff>
    </xdr:from>
    <xdr:ext cx="1104900" cy="1467162"/>
    <xdr:pic>
      <xdr:nvPicPr>
        <xdr:cNvPr id="117" name="Рисунок 116" descr="IMAG389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13229" r="4861" b="15333"/>
        <a:stretch>
          <a:fillRect/>
        </a:stretch>
      </xdr:blipFill>
      <xdr:spPr>
        <a:xfrm>
          <a:off x="3590925" y="54911625"/>
          <a:ext cx="1104900" cy="146716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0"/>
  <sheetViews>
    <sheetView tabSelected="1" workbookViewId="0">
      <pane xSplit="11" ySplit="2" topLeftCell="L158" activePane="bottomRight" state="frozen"/>
      <selection pane="topRight" activeCell="M1" sqref="M1"/>
      <selection pane="bottomLeft" activeCell="A3" sqref="A3"/>
      <selection pane="bottomRight" activeCell="K182" sqref="K182:N253"/>
    </sheetView>
  </sheetViews>
  <sheetFormatPr defaultRowHeight="15" x14ac:dyDescent="0.25"/>
  <cols>
    <col min="1" max="1" width="12" customWidth="1"/>
    <col min="2" max="2" width="20.85546875" customWidth="1"/>
    <col min="3" max="3" width="15.5703125" customWidth="1"/>
    <col min="4" max="4" width="26.7109375" customWidth="1"/>
    <col min="5" max="5" width="9.85546875" customWidth="1"/>
    <col min="6" max="7" width="10.85546875" customWidth="1"/>
    <col min="8" max="8" width="12.28515625" customWidth="1"/>
    <col min="9" max="9" width="9" customWidth="1"/>
    <col min="10" max="10" width="9.85546875" customWidth="1"/>
    <col min="11" max="11" width="10.85546875" customWidth="1"/>
    <col min="12" max="12" width="12.28515625" style="5" customWidth="1"/>
  </cols>
  <sheetData>
    <row r="1" spans="1:12" ht="75.75" customHeight="1" thickBot="1" x14ac:dyDescent="0.3">
      <c r="A1" s="28" t="s">
        <v>48</v>
      </c>
      <c r="B1" s="28"/>
      <c r="C1" s="28"/>
      <c r="D1" s="28"/>
      <c r="E1" s="28"/>
      <c r="F1" s="28"/>
      <c r="G1" s="29" t="s">
        <v>53</v>
      </c>
      <c r="H1" s="29"/>
      <c r="I1" s="29"/>
      <c r="J1" s="30"/>
      <c r="K1" s="21" t="s">
        <v>49</v>
      </c>
      <c r="L1" s="3">
        <f>SUM(I4:I259)</f>
        <v>0</v>
      </c>
    </row>
    <row r="2" spans="1:12" ht="42" customHeight="1" thickBot="1" x14ac:dyDescent="0.3">
      <c r="A2" s="23" t="s">
        <v>0</v>
      </c>
      <c r="B2" s="23" t="s">
        <v>7</v>
      </c>
      <c r="C2" s="23" t="s">
        <v>8</v>
      </c>
      <c r="D2" s="1" t="s">
        <v>1</v>
      </c>
      <c r="E2" s="1" t="s">
        <v>5</v>
      </c>
      <c r="F2" s="1" t="s">
        <v>4</v>
      </c>
      <c r="G2" s="1" t="s">
        <v>9</v>
      </c>
      <c r="H2" s="10" t="s">
        <v>6</v>
      </c>
      <c r="I2" s="1" t="s">
        <v>2</v>
      </c>
      <c r="J2" s="2" t="s">
        <v>3</v>
      </c>
      <c r="K2" s="22" t="s">
        <v>50</v>
      </c>
      <c r="L2" s="4">
        <f>SUM(J4:J259)</f>
        <v>0</v>
      </c>
    </row>
    <row r="3" spans="1:12" ht="1.5" customHeight="1" thickBot="1" x14ac:dyDescent="0.3">
      <c r="H3" s="11"/>
    </row>
    <row r="4" spans="1:12" ht="15" customHeight="1" x14ac:dyDescent="0.25">
      <c r="A4" s="31" t="s">
        <v>16</v>
      </c>
      <c r="B4" s="34" t="s">
        <v>51</v>
      </c>
      <c r="C4" s="34" t="s">
        <v>13</v>
      </c>
      <c r="D4" s="35"/>
      <c r="E4" s="16">
        <v>390</v>
      </c>
      <c r="F4" s="6">
        <f>PRODUCT(E4,H4)</f>
        <v>0</v>
      </c>
      <c r="G4" s="6">
        <v>54</v>
      </c>
      <c r="H4" s="12">
        <v>0</v>
      </c>
      <c r="I4" s="37">
        <f>SUM(H4:H11)</f>
        <v>0</v>
      </c>
      <c r="J4" s="38">
        <f>SUM(F4:F9)</f>
        <v>0</v>
      </c>
    </row>
    <row r="5" spans="1:12" ht="15" customHeight="1" x14ac:dyDescent="0.25">
      <c r="A5" s="32"/>
      <c r="B5" s="32"/>
      <c r="C5" s="32"/>
      <c r="D5" s="35"/>
      <c r="E5" s="16"/>
      <c r="F5" s="7"/>
      <c r="G5" s="7"/>
      <c r="H5" s="13"/>
      <c r="I5" s="35"/>
      <c r="J5" s="39"/>
    </row>
    <row r="6" spans="1:12" ht="15" customHeight="1" x14ac:dyDescent="0.25">
      <c r="A6" s="32"/>
      <c r="B6" s="32"/>
      <c r="C6" s="32"/>
      <c r="D6" s="35"/>
      <c r="E6" s="16"/>
      <c r="F6" s="7"/>
      <c r="G6" s="7"/>
      <c r="H6" s="13"/>
      <c r="I6" s="35"/>
      <c r="J6" s="39"/>
    </row>
    <row r="7" spans="1:12" ht="15" customHeight="1" x14ac:dyDescent="0.3">
      <c r="A7" s="32"/>
      <c r="B7" s="32"/>
      <c r="C7" s="32"/>
      <c r="D7" s="35"/>
      <c r="E7" s="16"/>
      <c r="F7" s="6"/>
      <c r="G7" s="7"/>
      <c r="H7" s="13"/>
      <c r="I7" s="35"/>
      <c r="J7" s="39"/>
      <c r="K7" s="26"/>
      <c r="L7" s="27"/>
    </row>
    <row r="8" spans="1:12" ht="15" customHeight="1" x14ac:dyDescent="0.25">
      <c r="A8" s="32"/>
      <c r="B8" s="32"/>
      <c r="C8" s="32"/>
      <c r="D8" s="35"/>
      <c r="E8" s="16"/>
      <c r="F8" s="7"/>
      <c r="G8" s="7"/>
      <c r="H8" s="13"/>
      <c r="I8" s="35"/>
      <c r="J8" s="39"/>
    </row>
    <row r="9" spans="1:12" ht="15" customHeight="1" x14ac:dyDescent="0.25">
      <c r="A9" s="32"/>
      <c r="B9" s="32"/>
      <c r="C9" s="32"/>
      <c r="D9" s="35"/>
      <c r="E9" s="16"/>
      <c r="F9" s="7"/>
      <c r="G9" s="7"/>
      <c r="H9" s="13"/>
      <c r="I9" s="35"/>
      <c r="J9" s="39"/>
    </row>
    <row r="10" spans="1:12" ht="15" customHeight="1" x14ac:dyDescent="0.25">
      <c r="A10" s="32"/>
      <c r="B10" s="32"/>
      <c r="C10" s="32"/>
      <c r="D10" s="35"/>
      <c r="E10" s="16"/>
      <c r="F10" s="7"/>
      <c r="G10" s="7"/>
      <c r="H10" s="14"/>
      <c r="I10" s="35"/>
      <c r="J10" s="39"/>
    </row>
    <row r="11" spans="1:12" ht="27" customHeight="1" thickBot="1" x14ac:dyDescent="0.3">
      <c r="A11" s="33"/>
      <c r="B11" s="33"/>
      <c r="C11" s="33"/>
      <c r="D11" s="36"/>
      <c r="E11" s="17"/>
      <c r="F11" s="8"/>
      <c r="G11" s="8"/>
      <c r="H11" s="15"/>
      <c r="I11" s="36"/>
      <c r="J11" s="40"/>
    </row>
    <row r="12" spans="1:12" ht="15" customHeight="1" x14ac:dyDescent="0.25">
      <c r="A12" s="31" t="s">
        <v>17</v>
      </c>
      <c r="B12" s="34" t="s">
        <v>51</v>
      </c>
      <c r="C12" s="34" t="s">
        <v>13</v>
      </c>
      <c r="D12" s="35"/>
      <c r="E12" s="16">
        <v>380</v>
      </c>
      <c r="F12" s="6">
        <f>PRODUCT(E12,H12)</f>
        <v>0</v>
      </c>
      <c r="G12" s="6">
        <v>54</v>
      </c>
      <c r="H12" s="12">
        <v>0</v>
      </c>
      <c r="I12" s="37">
        <f>SUM(H12:H19)</f>
        <v>0</v>
      </c>
      <c r="J12" s="38">
        <f>SUM(F12:F17)</f>
        <v>0</v>
      </c>
    </row>
    <row r="13" spans="1:12" ht="15" customHeight="1" x14ac:dyDescent="0.25">
      <c r="A13" s="32"/>
      <c r="B13" s="32"/>
      <c r="C13" s="32"/>
      <c r="D13" s="35"/>
      <c r="E13" s="16"/>
      <c r="F13" s="7"/>
      <c r="G13" s="7"/>
      <c r="H13" s="13"/>
      <c r="I13" s="35"/>
      <c r="J13" s="39"/>
    </row>
    <row r="14" spans="1:12" ht="15" customHeight="1" x14ac:dyDescent="0.3">
      <c r="A14" s="32"/>
      <c r="B14" s="32"/>
      <c r="C14" s="32"/>
      <c r="D14" s="35"/>
      <c r="E14" s="16"/>
      <c r="F14" s="7"/>
      <c r="G14" s="7"/>
      <c r="H14" s="13"/>
      <c r="I14" s="35"/>
      <c r="J14" s="39"/>
      <c r="K14" s="26"/>
      <c r="L14" s="27"/>
    </row>
    <row r="15" spans="1:12" ht="15" customHeight="1" x14ac:dyDescent="0.25">
      <c r="A15" s="32"/>
      <c r="B15" s="32"/>
      <c r="C15" s="32"/>
      <c r="D15" s="35"/>
      <c r="E15" s="16"/>
      <c r="F15" s="6"/>
      <c r="G15" s="7"/>
      <c r="H15" s="13"/>
      <c r="I15" s="35"/>
      <c r="J15" s="39"/>
    </row>
    <row r="16" spans="1:12" ht="15" customHeight="1" x14ac:dyDescent="0.25">
      <c r="A16" s="32"/>
      <c r="B16" s="32"/>
      <c r="C16" s="32"/>
      <c r="D16" s="35"/>
      <c r="E16" s="16"/>
      <c r="F16" s="7"/>
      <c r="G16" s="7"/>
      <c r="H16" s="13"/>
      <c r="I16" s="35"/>
      <c r="J16" s="39"/>
    </row>
    <row r="17" spans="1:12" ht="15" customHeight="1" x14ac:dyDescent="0.25">
      <c r="A17" s="32"/>
      <c r="B17" s="32"/>
      <c r="C17" s="32"/>
      <c r="D17" s="35"/>
      <c r="E17" s="16"/>
      <c r="F17" s="7"/>
      <c r="G17" s="7"/>
      <c r="H17" s="13"/>
      <c r="I17" s="35"/>
      <c r="J17" s="39"/>
    </row>
    <row r="18" spans="1:12" ht="15" customHeight="1" x14ac:dyDescent="0.25">
      <c r="A18" s="32"/>
      <c r="B18" s="32"/>
      <c r="C18" s="32"/>
      <c r="D18" s="35"/>
      <c r="E18" s="16"/>
      <c r="F18" s="7"/>
      <c r="G18" s="7"/>
      <c r="H18" s="14"/>
      <c r="I18" s="35"/>
      <c r="J18" s="39"/>
    </row>
    <row r="19" spans="1:12" ht="27.75" customHeight="1" thickBot="1" x14ac:dyDescent="0.3">
      <c r="A19" s="33"/>
      <c r="B19" s="33"/>
      <c r="C19" s="33"/>
      <c r="D19" s="36"/>
      <c r="E19" s="17"/>
      <c r="F19" s="8"/>
      <c r="G19" s="8"/>
      <c r="H19" s="15"/>
      <c r="I19" s="36"/>
      <c r="J19" s="40"/>
    </row>
    <row r="20" spans="1:12" ht="15" customHeight="1" x14ac:dyDescent="0.25">
      <c r="A20" s="31" t="s">
        <v>18</v>
      </c>
      <c r="B20" s="34" t="s">
        <v>51</v>
      </c>
      <c r="C20" s="34" t="s">
        <v>13</v>
      </c>
      <c r="D20" s="35"/>
      <c r="E20" s="16">
        <v>380</v>
      </c>
      <c r="F20" s="6">
        <f>PRODUCT(E20,H20)</f>
        <v>0</v>
      </c>
      <c r="G20" s="6">
        <v>54</v>
      </c>
      <c r="H20" s="12">
        <v>0</v>
      </c>
      <c r="I20" s="37">
        <f>SUM(H20:H27)</f>
        <v>0</v>
      </c>
      <c r="J20" s="38">
        <f>SUM(F20:F25)</f>
        <v>0</v>
      </c>
    </row>
    <row r="21" spans="1:12" ht="15" customHeight="1" x14ac:dyDescent="0.25">
      <c r="A21" s="32"/>
      <c r="B21" s="32"/>
      <c r="C21" s="32"/>
      <c r="D21" s="35"/>
      <c r="E21" s="16"/>
      <c r="F21" s="7"/>
      <c r="G21" s="7"/>
      <c r="H21" s="13"/>
      <c r="I21" s="35"/>
      <c r="J21" s="39"/>
    </row>
    <row r="22" spans="1:12" ht="15" customHeight="1" x14ac:dyDescent="0.25">
      <c r="A22" s="32"/>
      <c r="B22" s="32"/>
      <c r="C22" s="32"/>
      <c r="D22" s="35"/>
      <c r="E22" s="16"/>
      <c r="F22" s="7"/>
      <c r="G22" s="7"/>
      <c r="H22" s="13"/>
      <c r="I22" s="35"/>
      <c r="J22" s="39"/>
    </row>
    <row r="23" spans="1:12" ht="15" customHeight="1" x14ac:dyDescent="0.3">
      <c r="A23" s="32"/>
      <c r="B23" s="32"/>
      <c r="C23" s="32"/>
      <c r="D23" s="35"/>
      <c r="E23" s="16"/>
      <c r="F23" s="6"/>
      <c r="G23" s="7"/>
      <c r="H23" s="13"/>
      <c r="I23" s="35"/>
      <c r="J23" s="39"/>
      <c r="K23" s="26"/>
      <c r="L23" s="27"/>
    </row>
    <row r="24" spans="1:12" ht="15" customHeight="1" x14ac:dyDescent="0.25">
      <c r="A24" s="32"/>
      <c r="B24" s="32"/>
      <c r="C24" s="32"/>
      <c r="D24" s="35"/>
      <c r="E24" s="16"/>
      <c r="F24" s="7"/>
      <c r="G24" s="7"/>
      <c r="H24" s="13"/>
      <c r="I24" s="35"/>
      <c r="J24" s="39"/>
    </row>
    <row r="25" spans="1:12" ht="15" customHeight="1" x14ac:dyDescent="0.25">
      <c r="A25" s="32"/>
      <c r="B25" s="32"/>
      <c r="C25" s="32"/>
      <c r="D25" s="35"/>
      <c r="E25" s="16"/>
      <c r="F25" s="7"/>
      <c r="G25" s="7"/>
      <c r="H25" s="13"/>
      <c r="I25" s="35"/>
      <c r="J25" s="39"/>
    </row>
    <row r="26" spans="1:12" ht="15" customHeight="1" x14ac:dyDescent="0.25">
      <c r="A26" s="32"/>
      <c r="B26" s="32"/>
      <c r="C26" s="32"/>
      <c r="D26" s="35"/>
      <c r="E26" s="16"/>
      <c r="F26" s="7"/>
      <c r="G26" s="7"/>
      <c r="H26" s="14"/>
      <c r="I26" s="35"/>
      <c r="J26" s="39"/>
    </row>
    <row r="27" spans="1:12" ht="24.75" customHeight="1" thickBot="1" x14ac:dyDescent="0.3">
      <c r="A27" s="33"/>
      <c r="B27" s="33"/>
      <c r="C27" s="33"/>
      <c r="D27" s="36"/>
      <c r="E27" s="17"/>
      <c r="F27" s="8"/>
      <c r="G27" s="8"/>
      <c r="H27" s="15"/>
      <c r="I27" s="36"/>
      <c r="J27" s="40"/>
    </row>
    <row r="28" spans="1:12" ht="15" customHeight="1" x14ac:dyDescent="0.25">
      <c r="A28" s="31" t="s">
        <v>19</v>
      </c>
      <c r="B28" s="34" t="s">
        <v>51</v>
      </c>
      <c r="C28" s="34" t="s">
        <v>13</v>
      </c>
      <c r="D28" s="35"/>
      <c r="E28" s="16">
        <v>350</v>
      </c>
      <c r="F28" s="6">
        <f>PRODUCT(E28,H28)</f>
        <v>0</v>
      </c>
      <c r="G28" s="6">
        <v>54</v>
      </c>
      <c r="H28" s="12">
        <v>0</v>
      </c>
      <c r="I28" s="37">
        <f>SUM(H28:H35)</f>
        <v>0</v>
      </c>
      <c r="J28" s="38">
        <f>SUM(F28:F33)</f>
        <v>0</v>
      </c>
    </row>
    <row r="29" spans="1:12" ht="15" customHeight="1" x14ac:dyDescent="0.25">
      <c r="A29" s="32"/>
      <c r="B29" s="32"/>
      <c r="C29" s="32"/>
      <c r="D29" s="35"/>
      <c r="E29" s="16"/>
      <c r="F29" s="7"/>
      <c r="G29" s="7"/>
      <c r="H29" s="13"/>
      <c r="I29" s="35"/>
      <c r="J29" s="39"/>
    </row>
    <row r="30" spans="1:12" ht="15" customHeight="1" x14ac:dyDescent="0.25">
      <c r="A30" s="32"/>
      <c r="B30" s="32"/>
      <c r="C30" s="32"/>
      <c r="D30" s="35"/>
      <c r="E30" s="16"/>
      <c r="F30" s="7"/>
      <c r="G30" s="7"/>
      <c r="H30" s="13"/>
      <c r="I30" s="35"/>
      <c r="J30" s="39"/>
    </row>
    <row r="31" spans="1:12" ht="15" customHeight="1" x14ac:dyDescent="0.25">
      <c r="A31" s="32"/>
      <c r="B31" s="32"/>
      <c r="C31" s="32"/>
      <c r="D31" s="35"/>
      <c r="E31" s="16"/>
      <c r="F31" s="6"/>
      <c r="G31" s="7"/>
      <c r="H31" s="13"/>
      <c r="I31" s="35"/>
      <c r="J31" s="39"/>
    </row>
    <row r="32" spans="1:12" ht="15" customHeight="1" x14ac:dyDescent="0.25">
      <c r="A32" s="32"/>
      <c r="B32" s="32"/>
      <c r="C32" s="32"/>
      <c r="D32" s="35"/>
      <c r="E32" s="16"/>
      <c r="F32" s="7"/>
      <c r="G32" s="7"/>
      <c r="H32" s="13"/>
      <c r="I32" s="35"/>
      <c r="J32" s="39"/>
    </row>
    <row r="33" spans="1:10" ht="15" customHeight="1" x14ac:dyDescent="0.25">
      <c r="A33" s="32"/>
      <c r="B33" s="32"/>
      <c r="C33" s="32"/>
      <c r="D33" s="35"/>
      <c r="E33" s="16"/>
      <c r="F33" s="7"/>
      <c r="G33" s="7"/>
      <c r="H33" s="13"/>
      <c r="I33" s="35"/>
      <c r="J33" s="39"/>
    </row>
    <row r="34" spans="1:10" ht="15" customHeight="1" x14ac:dyDescent="0.25">
      <c r="A34" s="32"/>
      <c r="B34" s="32"/>
      <c r="C34" s="32"/>
      <c r="D34" s="35"/>
      <c r="E34" s="16"/>
      <c r="F34" s="7"/>
      <c r="G34" s="7"/>
      <c r="H34" s="14"/>
      <c r="I34" s="35"/>
      <c r="J34" s="39"/>
    </row>
    <row r="35" spans="1:10" ht="42" customHeight="1" thickBot="1" x14ac:dyDescent="0.3">
      <c r="A35" s="33"/>
      <c r="B35" s="33"/>
      <c r="C35" s="33"/>
      <c r="D35" s="36"/>
      <c r="E35" s="17"/>
      <c r="F35" s="8"/>
      <c r="G35" s="8"/>
      <c r="H35" s="15"/>
      <c r="I35" s="36"/>
      <c r="J35" s="40"/>
    </row>
    <row r="36" spans="1:10" ht="15" customHeight="1" x14ac:dyDescent="0.25">
      <c r="A36" s="31" t="s">
        <v>20</v>
      </c>
      <c r="B36" s="34" t="s">
        <v>51</v>
      </c>
      <c r="C36" s="34" t="s">
        <v>13</v>
      </c>
      <c r="D36" s="35"/>
      <c r="E36" s="16">
        <v>380</v>
      </c>
      <c r="F36" s="6">
        <f>PRODUCT(E36,H36)</f>
        <v>0</v>
      </c>
      <c r="G36" s="6">
        <v>54</v>
      </c>
      <c r="H36" s="12">
        <v>0</v>
      </c>
      <c r="I36" s="37">
        <f>SUM(H36:H43)</f>
        <v>0</v>
      </c>
      <c r="J36" s="38">
        <f>SUM(F36:F41)</f>
        <v>0</v>
      </c>
    </row>
    <row r="37" spans="1:10" ht="15" customHeight="1" x14ac:dyDescent="0.25">
      <c r="A37" s="32"/>
      <c r="B37" s="32"/>
      <c r="C37" s="32"/>
      <c r="D37" s="35"/>
      <c r="E37" s="16"/>
      <c r="F37" s="7"/>
      <c r="G37" s="7"/>
      <c r="H37" s="13"/>
      <c r="I37" s="35"/>
      <c r="J37" s="39"/>
    </row>
    <row r="38" spans="1:10" ht="15" customHeight="1" x14ac:dyDescent="0.25">
      <c r="A38" s="32"/>
      <c r="B38" s="32"/>
      <c r="C38" s="32"/>
      <c r="D38" s="35"/>
      <c r="E38" s="16"/>
      <c r="F38" s="7"/>
      <c r="G38" s="7"/>
      <c r="H38" s="13"/>
      <c r="I38" s="35"/>
      <c r="J38" s="39"/>
    </row>
    <row r="39" spans="1:10" ht="15" customHeight="1" x14ac:dyDescent="0.25">
      <c r="A39" s="32"/>
      <c r="B39" s="32"/>
      <c r="C39" s="32"/>
      <c r="D39" s="35"/>
      <c r="E39" s="16"/>
      <c r="F39" s="6"/>
      <c r="G39" s="7"/>
      <c r="H39" s="13"/>
      <c r="I39" s="35"/>
      <c r="J39" s="39"/>
    </row>
    <row r="40" spans="1:10" ht="15" customHeight="1" x14ac:dyDescent="0.25">
      <c r="A40" s="32"/>
      <c r="B40" s="32"/>
      <c r="C40" s="32"/>
      <c r="D40" s="35"/>
      <c r="E40" s="16"/>
      <c r="F40" s="7"/>
      <c r="G40" s="7"/>
      <c r="H40" s="13"/>
      <c r="I40" s="35"/>
      <c r="J40" s="39"/>
    </row>
    <row r="41" spans="1:10" ht="15" customHeight="1" x14ac:dyDescent="0.25">
      <c r="A41" s="32"/>
      <c r="B41" s="32"/>
      <c r="C41" s="32"/>
      <c r="D41" s="35"/>
      <c r="E41" s="16"/>
      <c r="F41" s="7"/>
      <c r="G41" s="7"/>
      <c r="H41" s="13"/>
      <c r="I41" s="35"/>
      <c r="J41" s="39"/>
    </row>
    <row r="42" spans="1:10" ht="15" customHeight="1" x14ac:dyDescent="0.25">
      <c r="A42" s="32"/>
      <c r="B42" s="32"/>
      <c r="C42" s="32"/>
      <c r="D42" s="35"/>
      <c r="E42" s="16"/>
      <c r="F42" s="7"/>
      <c r="G42" s="7"/>
      <c r="H42" s="14"/>
      <c r="I42" s="35"/>
      <c r="J42" s="39"/>
    </row>
    <row r="43" spans="1:10" ht="30" customHeight="1" thickBot="1" x14ac:dyDescent="0.3">
      <c r="A43" s="33"/>
      <c r="B43" s="33"/>
      <c r="C43" s="33"/>
      <c r="D43" s="36"/>
      <c r="E43" s="17"/>
      <c r="F43" s="8"/>
      <c r="G43" s="8"/>
      <c r="H43" s="15"/>
      <c r="I43" s="36"/>
      <c r="J43" s="40"/>
    </row>
    <row r="44" spans="1:10" ht="15" customHeight="1" x14ac:dyDescent="0.25">
      <c r="A44" s="31" t="s">
        <v>21</v>
      </c>
      <c r="B44" s="34" t="s">
        <v>51</v>
      </c>
      <c r="C44" s="34" t="s">
        <v>13</v>
      </c>
      <c r="D44" s="35"/>
      <c r="E44" s="16">
        <v>390</v>
      </c>
      <c r="F44" s="6">
        <f>PRODUCT(E44,H44)</f>
        <v>0</v>
      </c>
      <c r="G44" s="6">
        <v>54</v>
      </c>
      <c r="H44" s="12">
        <v>0</v>
      </c>
      <c r="I44" s="37">
        <f>SUM(H44:H51)</f>
        <v>0</v>
      </c>
      <c r="J44" s="38">
        <f>SUM(F44:F49)</f>
        <v>0</v>
      </c>
    </row>
    <row r="45" spans="1:10" ht="15" customHeight="1" x14ac:dyDescent="0.25">
      <c r="A45" s="32"/>
      <c r="B45" s="32"/>
      <c r="C45" s="32"/>
      <c r="D45" s="35"/>
      <c r="E45" s="16"/>
      <c r="F45" s="6"/>
      <c r="G45" s="7"/>
      <c r="H45" s="13"/>
      <c r="I45" s="35"/>
      <c r="J45" s="39"/>
    </row>
    <row r="46" spans="1:10" ht="15" customHeight="1" x14ac:dyDescent="0.25">
      <c r="A46" s="32"/>
      <c r="B46" s="32"/>
      <c r="C46" s="32"/>
      <c r="D46" s="35"/>
      <c r="E46" s="16"/>
      <c r="F46" s="7"/>
      <c r="G46" s="7"/>
      <c r="H46" s="13"/>
      <c r="I46" s="35"/>
      <c r="J46" s="39"/>
    </row>
    <row r="47" spans="1:10" ht="15" customHeight="1" x14ac:dyDescent="0.25">
      <c r="A47" s="32"/>
      <c r="B47" s="32"/>
      <c r="C47" s="32"/>
      <c r="D47" s="35"/>
      <c r="E47" s="16"/>
      <c r="F47" s="6"/>
      <c r="G47" s="7"/>
      <c r="H47" s="13"/>
      <c r="I47" s="35"/>
      <c r="J47" s="39"/>
    </row>
    <row r="48" spans="1:10" ht="15" customHeight="1" x14ac:dyDescent="0.25">
      <c r="A48" s="32"/>
      <c r="B48" s="32"/>
      <c r="C48" s="32"/>
      <c r="D48" s="35"/>
      <c r="E48" s="16"/>
      <c r="F48" s="7"/>
      <c r="G48" s="7"/>
      <c r="H48" s="13"/>
      <c r="I48" s="35"/>
      <c r="J48" s="39"/>
    </row>
    <row r="49" spans="1:10" ht="15" customHeight="1" x14ac:dyDescent="0.25">
      <c r="A49" s="32"/>
      <c r="B49" s="32"/>
      <c r="C49" s="32"/>
      <c r="D49" s="35"/>
      <c r="E49" s="16"/>
      <c r="F49" s="7"/>
      <c r="G49" s="7"/>
      <c r="H49" s="13"/>
      <c r="I49" s="35"/>
      <c r="J49" s="39"/>
    </row>
    <row r="50" spans="1:10" ht="15" customHeight="1" x14ac:dyDescent="0.25">
      <c r="A50" s="32"/>
      <c r="B50" s="32"/>
      <c r="C50" s="32"/>
      <c r="D50" s="35"/>
      <c r="E50" s="16"/>
      <c r="F50" s="7"/>
      <c r="G50" s="7"/>
      <c r="H50" s="14"/>
      <c r="I50" s="35"/>
      <c r="J50" s="39"/>
    </row>
    <row r="51" spans="1:10" ht="27" customHeight="1" thickBot="1" x14ac:dyDescent="0.3">
      <c r="A51" s="33"/>
      <c r="B51" s="33"/>
      <c r="C51" s="33"/>
      <c r="D51" s="36"/>
      <c r="E51" s="17"/>
      <c r="F51" s="8"/>
      <c r="G51" s="8"/>
      <c r="H51" s="15"/>
      <c r="I51" s="36"/>
      <c r="J51" s="40"/>
    </row>
    <row r="52" spans="1:10" ht="15" customHeight="1" x14ac:dyDescent="0.25">
      <c r="A52" s="31" t="s">
        <v>22</v>
      </c>
      <c r="B52" s="34" t="s">
        <v>51</v>
      </c>
      <c r="C52" s="34" t="s">
        <v>13</v>
      </c>
      <c r="D52" s="35"/>
      <c r="E52" s="16">
        <v>380</v>
      </c>
      <c r="F52" s="6">
        <f>PRODUCT(E52,H52)</f>
        <v>0</v>
      </c>
      <c r="G52" s="6">
        <v>54</v>
      </c>
      <c r="H52" s="12">
        <v>0</v>
      </c>
      <c r="I52" s="37">
        <f>SUM(H52:H59)</f>
        <v>0</v>
      </c>
      <c r="J52" s="38">
        <f>SUM(F52:F57)</f>
        <v>0</v>
      </c>
    </row>
    <row r="53" spans="1:10" ht="15" customHeight="1" x14ac:dyDescent="0.25">
      <c r="A53" s="32"/>
      <c r="B53" s="32"/>
      <c r="C53" s="32"/>
      <c r="D53" s="35"/>
      <c r="E53" s="16"/>
      <c r="F53" s="6"/>
      <c r="G53" s="6"/>
      <c r="H53" s="13"/>
      <c r="I53" s="35"/>
      <c r="J53" s="39"/>
    </row>
    <row r="54" spans="1:10" ht="15" customHeight="1" x14ac:dyDescent="0.25">
      <c r="A54" s="32"/>
      <c r="B54" s="32"/>
      <c r="C54" s="32"/>
      <c r="D54" s="35"/>
      <c r="E54" s="16"/>
      <c r="F54" s="6"/>
      <c r="G54" s="7"/>
      <c r="H54" s="13"/>
      <c r="I54" s="35"/>
      <c r="J54" s="39"/>
    </row>
    <row r="55" spans="1:10" ht="15" customHeight="1" x14ac:dyDescent="0.25">
      <c r="A55" s="32"/>
      <c r="B55" s="32"/>
      <c r="C55" s="32"/>
      <c r="D55" s="35"/>
      <c r="E55" s="16"/>
      <c r="F55" s="6"/>
      <c r="G55" s="7"/>
      <c r="H55" s="13"/>
      <c r="I55" s="35"/>
      <c r="J55" s="39"/>
    </row>
    <row r="56" spans="1:10" ht="15" customHeight="1" x14ac:dyDescent="0.25">
      <c r="A56" s="32"/>
      <c r="B56" s="32"/>
      <c r="C56" s="32"/>
      <c r="D56" s="35"/>
      <c r="E56" s="16"/>
      <c r="F56" s="7"/>
      <c r="G56" s="7"/>
      <c r="H56" s="13"/>
      <c r="I56" s="35"/>
      <c r="J56" s="39"/>
    </row>
    <row r="57" spans="1:10" ht="15" customHeight="1" x14ac:dyDescent="0.25">
      <c r="A57" s="32"/>
      <c r="B57" s="32"/>
      <c r="C57" s="32"/>
      <c r="D57" s="35"/>
      <c r="E57" s="16"/>
      <c r="F57" s="7"/>
      <c r="G57" s="7"/>
      <c r="H57" s="13"/>
      <c r="I57" s="35"/>
      <c r="J57" s="39"/>
    </row>
    <row r="58" spans="1:10" ht="15" customHeight="1" x14ac:dyDescent="0.25">
      <c r="A58" s="32"/>
      <c r="B58" s="32"/>
      <c r="C58" s="32"/>
      <c r="D58" s="35"/>
      <c r="E58" s="16"/>
      <c r="F58" s="7"/>
      <c r="G58" s="7"/>
      <c r="H58" s="14"/>
      <c r="I58" s="35"/>
      <c r="J58" s="39"/>
    </row>
    <row r="59" spans="1:10" ht="25.5" customHeight="1" thickBot="1" x14ac:dyDescent="0.3">
      <c r="A59" s="33"/>
      <c r="B59" s="33"/>
      <c r="C59" s="33"/>
      <c r="D59" s="36"/>
      <c r="E59" s="17"/>
      <c r="F59" s="8"/>
      <c r="G59" s="8"/>
      <c r="H59" s="15"/>
      <c r="I59" s="36"/>
      <c r="J59" s="40"/>
    </row>
    <row r="60" spans="1:10" ht="15" customHeight="1" x14ac:dyDescent="0.25">
      <c r="A60" s="31" t="s">
        <v>23</v>
      </c>
      <c r="B60" s="34" t="s">
        <v>52</v>
      </c>
      <c r="C60" s="34" t="s">
        <v>13</v>
      </c>
      <c r="D60" s="35"/>
      <c r="E60" s="16">
        <v>380</v>
      </c>
      <c r="F60" s="6">
        <f>PRODUCT(E60,H60)</f>
        <v>0</v>
      </c>
      <c r="G60" s="6">
        <v>54</v>
      </c>
      <c r="H60" s="12">
        <v>0</v>
      </c>
      <c r="I60" s="37">
        <f>SUM(H60:H67)</f>
        <v>0</v>
      </c>
      <c r="J60" s="38">
        <f>SUM(F60:F65)</f>
        <v>0</v>
      </c>
    </row>
    <row r="61" spans="1:10" ht="15" customHeight="1" x14ac:dyDescent="0.25">
      <c r="A61" s="32"/>
      <c r="B61" s="32"/>
      <c r="C61" s="32"/>
      <c r="D61" s="35"/>
      <c r="E61" s="16"/>
      <c r="F61" s="6"/>
      <c r="G61" s="6"/>
      <c r="H61" s="13"/>
      <c r="I61" s="35"/>
      <c r="J61" s="39"/>
    </row>
    <row r="62" spans="1:10" ht="15" customHeight="1" x14ac:dyDescent="0.25">
      <c r="A62" s="32"/>
      <c r="B62" s="32"/>
      <c r="C62" s="32"/>
      <c r="D62" s="35"/>
      <c r="E62" s="16"/>
      <c r="F62" s="7"/>
      <c r="G62" s="7"/>
      <c r="H62" s="13"/>
      <c r="I62" s="35"/>
      <c r="J62" s="39"/>
    </row>
    <row r="63" spans="1:10" ht="15" customHeight="1" x14ac:dyDescent="0.25">
      <c r="A63" s="32"/>
      <c r="B63" s="32"/>
      <c r="C63" s="32"/>
      <c r="D63" s="35"/>
      <c r="E63" s="16"/>
      <c r="F63" s="6"/>
      <c r="G63" s="7"/>
      <c r="H63" s="13"/>
      <c r="I63" s="35"/>
      <c r="J63" s="39"/>
    </row>
    <row r="64" spans="1:10" ht="15" customHeight="1" x14ac:dyDescent="0.25">
      <c r="A64" s="32"/>
      <c r="B64" s="32"/>
      <c r="C64" s="32"/>
      <c r="D64" s="35"/>
      <c r="E64" s="16"/>
      <c r="F64" s="7"/>
      <c r="G64" s="7"/>
      <c r="H64" s="13"/>
      <c r="I64" s="35"/>
      <c r="J64" s="39"/>
    </row>
    <row r="65" spans="1:10" ht="15" customHeight="1" x14ac:dyDescent="0.25">
      <c r="A65" s="32"/>
      <c r="B65" s="32"/>
      <c r="C65" s="32"/>
      <c r="D65" s="35"/>
      <c r="E65" s="16"/>
      <c r="F65" s="7"/>
      <c r="G65" s="7"/>
      <c r="H65" s="13"/>
      <c r="I65" s="35"/>
      <c r="J65" s="39"/>
    </row>
    <row r="66" spans="1:10" ht="15" customHeight="1" x14ac:dyDescent="0.25">
      <c r="A66" s="32"/>
      <c r="B66" s="32"/>
      <c r="C66" s="32"/>
      <c r="D66" s="35"/>
      <c r="E66" s="16"/>
      <c r="F66" s="7"/>
      <c r="G66" s="7"/>
      <c r="H66" s="14"/>
      <c r="I66" s="35"/>
      <c r="J66" s="39"/>
    </row>
    <row r="67" spans="1:10" ht="15.75" customHeight="1" thickBot="1" x14ac:dyDescent="0.3">
      <c r="A67" s="33"/>
      <c r="B67" s="33"/>
      <c r="C67" s="33"/>
      <c r="D67" s="36"/>
      <c r="E67" s="17"/>
      <c r="F67" s="8"/>
      <c r="G67" s="8"/>
      <c r="H67" s="15"/>
      <c r="I67" s="36"/>
      <c r="J67" s="40"/>
    </row>
    <row r="68" spans="1:10" ht="15" customHeight="1" x14ac:dyDescent="0.25">
      <c r="A68" s="31" t="s">
        <v>24</v>
      </c>
      <c r="B68" s="34" t="s">
        <v>51</v>
      </c>
      <c r="C68" s="34" t="s">
        <v>13</v>
      </c>
      <c r="D68" s="35"/>
      <c r="E68" s="16">
        <v>380</v>
      </c>
      <c r="F68" s="6">
        <f>PRODUCT(E68,H68)</f>
        <v>0</v>
      </c>
      <c r="G68" s="6">
        <v>54</v>
      </c>
      <c r="H68" s="12">
        <v>0</v>
      </c>
      <c r="I68" s="37">
        <f>SUM(H68:H75)</f>
        <v>0</v>
      </c>
      <c r="J68" s="38">
        <f>SUM(F68:F73)</f>
        <v>0</v>
      </c>
    </row>
    <row r="69" spans="1:10" ht="15" customHeight="1" x14ac:dyDescent="0.25">
      <c r="A69" s="32"/>
      <c r="B69" s="32"/>
      <c r="C69" s="32"/>
      <c r="D69" s="35"/>
      <c r="E69" s="16"/>
      <c r="F69" s="6"/>
      <c r="G69" s="6"/>
      <c r="H69" s="13"/>
      <c r="I69" s="35"/>
      <c r="J69" s="39"/>
    </row>
    <row r="70" spans="1:10" ht="15" customHeight="1" x14ac:dyDescent="0.25">
      <c r="A70" s="32"/>
      <c r="B70" s="32"/>
      <c r="C70" s="32"/>
      <c r="D70" s="35"/>
      <c r="E70" s="16"/>
      <c r="F70" s="6"/>
      <c r="G70" s="7"/>
      <c r="H70" s="13"/>
      <c r="I70" s="35"/>
      <c r="J70" s="39"/>
    </row>
    <row r="71" spans="1:10" ht="15" customHeight="1" x14ac:dyDescent="0.25">
      <c r="A71" s="32"/>
      <c r="B71" s="32"/>
      <c r="C71" s="32"/>
      <c r="D71" s="35"/>
      <c r="E71" s="16"/>
      <c r="F71" s="6"/>
      <c r="G71" s="7"/>
      <c r="H71" s="13"/>
      <c r="I71" s="35"/>
      <c r="J71" s="39"/>
    </row>
    <row r="72" spans="1:10" ht="15" customHeight="1" x14ac:dyDescent="0.25">
      <c r="A72" s="32"/>
      <c r="B72" s="32"/>
      <c r="C72" s="32"/>
      <c r="D72" s="35"/>
      <c r="E72" s="16"/>
      <c r="F72" s="7"/>
      <c r="G72" s="7"/>
      <c r="H72" s="13"/>
      <c r="I72" s="35"/>
      <c r="J72" s="39"/>
    </row>
    <row r="73" spans="1:10" ht="15" customHeight="1" x14ac:dyDescent="0.25">
      <c r="A73" s="32"/>
      <c r="B73" s="32"/>
      <c r="C73" s="32"/>
      <c r="D73" s="35"/>
      <c r="E73" s="16"/>
      <c r="F73" s="7"/>
      <c r="G73" s="7"/>
      <c r="H73" s="13"/>
      <c r="I73" s="35"/>
      <c r="J73" s="39"/>
    </row>
    <row r="74" spans="1:10" ht="15" customHeight="1" x14ac:dyDescent="0.25">
      <c r="A74" s="32"/>
      <c r="B74" s="32"/>
      <c r="C74" s="32"/>
      <c r="D74" s="35"/>
      <c r="E74" s="16"/>
      <c r="F74" s="7"/>
      <c r="G74" s="7"/>
      <c r="H74" s="14"/>
      <c r="I74" s="35"/>
      <c r="J74" s="39"/>
    </row>
    <row r="75" spans="1:10" ht="26.25" customHeight="1" thickBot="1" x14ac:dyDescent="0.3">
      <c r="A75" s="33"/>
      <c r="B75" s="33"/>
      <c r="C75" s="33"/>
      <c r="D75" s="36"/>
      <c r="E75" s="17"/>
      <c r="F75" s="8"/>
      <c r="G75" s="8"/>
      <c r="H75" s="15"/>
      <c r="I75" s="36"/>
      <c r="J75" s="40"/>
    </row>
    <row r="76" spans="1:10" ht="15" customHeight="1" x14ac:dyDescent="0.25">
      <c r="A76" s="31" t="s">
        <v>25</v>
      </c>
      <c r="B76" s="34" t="s">
        <v>51</v>
      </c>
      <c r="C76" s="34" t="s">
        <v>13</v>
      </c>
      <c r="D76" s="35"/>
      <c r="E76" s="16">
        <v>380</v>
      </c>
      <c r="F76" s="6">
        <f>PRODUCT(E76,H76)</f>
        <v>0</v>
      </c>
      <c r="G76" s="6">
        <v>54</v>
      </c>
      <c r="H76" s="12">
        <v>0</v>
      </c>
      <c r="I76" s="37">
        <f>SUM(H76:H83)</f>
        <v>0</v>
      </c>
      <c r="J76" s="38">
        <f>SUM(F76:F81)</f>
        <v>0</v>
      </c>
    </row>
    <row r="77" spans="1:10" ht="15" customHeight="1" x14ac:dyDescent="0.25">
      <c r="A77" s="32"/>
      <c r="B77" s="32"/>
      <c r="C77" s="32"/>
      <c r="D77" s="35"/>
      <c r="E77" s="16"/>
      <c r="F77" s="6"/>
      <c r="G77" s="6"/>
      <c r="H77" s="13"/>
      <c r="I77" s="35"/>
      <c r="J77" s="39"/>
    </row>
    <row r="78" spans="1:10" ht="15" customHeight="1" x14ac:dyDescent="0.25">
      <c r="A78" s="32"/>
      <c r="B78" s="32"/>
      <c r="C78" s="32"/>
      <c r="D78" s="35"/>
      <c r="E78" s="16"/>
      <c r="F78" s="7"/>
      <c r="G78" s="7"/>
      <c r="H78" s="13"/>
      <c r="I78" s="35"/>
      <c r="J78" s="39"/>
    </row>
    <row r="79" spans="1:10" ht="15" customHeight="1" x14ac:dyDescent="0.25">
      <c r="A79" s="32"/>
      <c r="B79" s="32"/>
      <c r="C79" s="32"/>
      <c r="D79" s="35"/>
      <c r="E79" s="16"/>
      <c r="F79" s="6"/>
      <c r="G79" s="7"/>
      <c r="H79" s="13"/>
      <c r="I79" s="35"/>
      <c r="J79" s="39"/>
    </row>
    <row r="80" spans="1:10" ht="15" customHeight="1" x14ac:dyDescent="0.25">
      <c r="A80" s="32"/>
      <c r="B80" s="32"/>
      <c r="C80" s="32"/>
      <c r="D80" s="35"/>
      <c r="E80" s="16"/>
      <c r="F80" s="7"/>
      <c r="G80" s="7"/>
      <c r="H80" s="13"/>
      <c r="I80" s="35"/>
      <c r="J80" s="39"/>
    </row>
    <row r="81" spans="1:12" ht="15" customHeight="1" x14ac:dyDescent="0.25">
      <c r="A81" s="32"/>
      <c r="B81" s="32"/>
      <c r="C81" s="32"/>
      <c r="D81" s="35"/>
      <c r="E81" s="16"/>
      <c r="F81" s="7"/>
      <c r="G81" s="7"/>
      <c r="H81" s="13"/>
      <c r="I81" s="35"/>
      <c r="J81" s="39"/>
    </row>
    <row r="82" spans="1:12" ht="15" customHeight="1" x14ac:dyDescent="0.25">
      <c r="A82" s="32"/>
      <c r="B82" s="32"/>
      <c r="C82" s="32"/>
      <c r="D82" s="35"/>
      <c r="E82" s="16"/>
      <c r="F82" s="7"/>
      <c r="G82" s="7"/>
      <c r="H82" s="14"/>
      <c r="I82" s="35"/>
      <c r="J82" s="39"/>
    </row>
    <row r="83" spans="1:12" ht="15.75" customHeight="1" thickBot="1" x14ac:dyDescent="0.3">
      <c r="A83" s="33"/>
      <c r="B83" s="33"/>
      <c r="C83" s="33"/>
      <c r="D83" s="36"/>
      <c r="E83" s="17"/>
      <c r="F83" s="8"/>
      <c r="G83" s="8"/>
      <c r="H83" s="15"/>
      <c r="I83" s="36"/>
      <c r="J83" s="40"/>
    </row>
    <row r="84" spans="1:12" ht="15" customHeight="1" x14ac:dyDescent="0.25">
      <c r="A84" s="31" t="s">
        <v>26</v>
      </c>
      <c r="B84" s="34" t="s">
        <v>51</v>
      </c>
      <c r="C84" s="34" t="s">
        <v>13</v>
      </c>
      <c r="D84" s="35"/>
      <c r="E84" s="16">
        <v>350</v>
      </c>
      <c r="F84" s="6">
        <f>PRODUCT(E84,H84)</f>
        <v>0</v>
      </c>
      <c r="G84" s="6" t="s">
        <v>12</v>
      </c>
      <c r="H84" s="12">
        <v>0</v>
      </c>
      <c r="I84" s="37">
        <f>SUM(H84:H91)</f>
        <v>0</v>
      </c>
      <c r="J84" s="38">
        <f>SUM(F84:F89)</f>
        <v>0</v>
      </c>
    </row>
    <row r="85" spans="1:12" ht="15" customHeight="1" x14ac:dyDescent="0.3">
      <c r="A85" s="32"/>
      <c r="B85" s="32"/>
      <c r="C85" s="32"/>
      <c r="D85" s="35"/>
      <c r="E85" s="16"/>
      <c r="F85" s="6"/>
      <c r="G85" s="6"/>
      <c r="H85" s="13"/>
      <c r="I85" s="35"/>
      <c r="J85" s="39"/>
      <c r="K85" s="26"/>
      <c r="L85" s="27"/>
    </row>
    <row r="86" spans="1:12" ht="15" customHeight="1" x14ac:dyDescent="0.3">
      <c r="A86" s="32"/>
      <c r="B86" s="32"/>
      <c r="C86" s="32"/>
      <c r="D86" s="35"/>
      <c r="E86" s="16"/>
      <c r="F86" s="6"/>
      <c r="G86" s="7"/>
      <c r="H86" s="13"/>
      <c r="I86" s="35"/>
      <c r="J86" s="39"/>
      <c r="K86" s="26"/>
      <c r="L86" s="27"/>
    </row>
    <row r="87" spans="1:12" ht="15" customHeight="1" x14ac:dyDescent="0.25">
      <c r="A87" s="32"/>
      <c r="B87" s="32"/>
      <c r="C87" s="32"/>
      <c r="D87" s="35"/>
      <c r="E87" s="16"/>
      <c r="F87" s="6"/>
      <c r="G87" s="7"/>
      <c r="H87" s="13"/>
      <c r="I87" s="35"/>
      <c r="J87" s="39"/>
      <c r="K87" s="24"/>
      <c r="L87" s="25"/>
    </row>
    <row r="88" spans="1:12" ht="15" customHeight="1" x14ac:dyDescent="0.25">
      <c r="A88" s="32"/>
      <c r="B88" s="32"/>
      <c r="C88" s="32"/>
      <c r="D88" s="35"/>
      <c r="E88" s="16"/>
      <c r="F88" s="7"/>
      <c r="G88" s="7"/>
      <c r="H88" s="13"/>
      <c r="I88" s="35"/>
      <c r="J88" s="39"/>
    </row>
    <row r="89" spans="1:12" ht="15" customHeight="1" x14ac:dyDescent="0.25">
      <c r="A89" s="32"/>
      <c r="B89" s="32"/>
      <c r="C89" s="32"/>
      <c r="D89" s="35"/>
      <c r="E89" s="16"/>
      <c r="F89" s="7"/>
      <c r="G89" s="7"/>
      <c r="H89" s="13"/>
      <c r="I89" s="35"/>
      <c r="J89" s="39"/>
    </row>
    <row r="90" spans="1:12" ht="15" customHeight="1" x14ac:dyDescent="0.25">
      <c r="A90" s="32"/>
      <c r="B90" s="32"/>
      <c r="C90" s="32"/>
      <c r="D90" s="35"/>
      <c r="E90" s="16"/>
      <c r="F90" s="7"/>
      <c r="G90" s="7"/>
      <c r="H90" s="14"/>
      <c r="I90" s="35"/>
      <c r="J90" s="39"/>
    </row>
    <row r="91" spans="1:12" ht="33" customHeight="1" thickBot="1" x14ac:dyDescent="0.3">
      <c r="A91" s="33"/>
      <c r="B91" s="33"/>
      <c r="C91" s="33"/>
      <c r="D91" s="36"/>
      <c r="E91" s="17"/>
      <c r="F91" s="8"/>
      <c r="G91" s="8"/>
      <c r="H91" s="15"/>
      <c r="I91" s="36"/>
      <c r="J91" s="40"/>
    </row>
    <row r="92" spans="1:12" ht="15" customHeight="1" x14ac:dyDescent="0.25">
      <c r="A92" s="31" t="s">
        <v>27</v>
      </c>
      <c r="B92" s="34" t="s">
        <v>51</v>
      </c>
      <c r="C92" s="34" t="s">
        <v>13</v>
      </c>
      <c r="D92" s="35"/>
      <c r="E92" s="16">
        <v>350</v>
      </c>
      <c r="F92" s="6">
        <f>PRODUCT(E92,H92)</f>
        <v>0</v>
      </c>
      <c r="G92" s="6" t="s">
        <v>11</v>
      </c>
      <c r="H92" s="12">
        <v>0</v>
      </c>
      <c r="I92" s="37">
        <f>SUM(H92:H99)</f>
        <v>0</v>
      </c>
      <c r="J92" s="38">
        <f>SUM(F92:F97)</f>
        <v>0</v>
      </c>
    </row>
    <row r="93" spans="1:12" ht="15" customHeight="1" x14ac:dyDescent="0.25">
      <c r="A93" s="32"/>
      <c r="B93" s="32"/>
      <c r="C93" s="32"/>
      <c r="D93" s="35"/>
      <c r="E93" s="16"/>
      <c r="F93" s="6"/>
      <c r="G93" s="6"/>
      <c r="H93" s="13"/>
      <c r="I93" s="35"/>
      <c r="J93" s="39"/>
    </row>
    <row r="94" spans="1:12" ht="15" customHeight="1" x14ac:dyDescent="0.3">
      <c r="A94" s="32"/>
      <c r="B94" s="32"/>
      <c r="C94" s="32"/>
      <c r="D94" s="35"/>
      <c r="E94" s="16"/>
      <c r="F94" s="6"/>
      <c r="G94" s="7"/>
      <c r="H94" s="13"/>
      <c r="I94" s="35"/>
      <c r="J94" s="39"/>
      <c r="K94" s="26"/>
      <c r="L94" s="27"/>
    </row>
    <row r="95" spans="1:12" ht="15" customHeight="1" x14ac:dyDescent="0.3">
      <c r="A95" s="32"/>
      <c r="B95" s="32"/>
      <c r="C95" s="32"/>
      <c r="D95" s="35"/>
      <c r="E95" s="16"/>
      <c r="F95" s="6"/>
      <c r="G95" s="7"/>
      <c r="H95" s="13"/>
      <c r="I95" s="35"/>
      <c r="J95" s="39"/>
      <c r="K95" s="26"/>
      <c r="L95" s="27"/>
    </row>
    <row r="96" spans="1:12" ht="15" customHeight="1" x14ac:dyDescent="0.25">
      <c r="A96" s="32"/>
      <c r="B96" s="32"/>
      <c r="C96" s="32"/>
      <c r="D96" s="35"/>
      <c r="E96" s="16"/>
      <c r="F96" s="7"/>
      <c r="G96" s="7"/>
      <c r="H96" s="13"/>
      <c r="I96" s="35"/>
      <c r="J96" s="39"/>
    </row>
    <row r="97" spans="1:12" ht="15" customHeight="1" x14ac:dyDescent="0.25">
      <c r="A97" s="32"/>
      <c r="B97" s="32"/>
      <c r="C97" s="32"/>
      <c r="D97" s="35"/>
      <c r="E97" s="16"/>
      <c r="F97" s="7"/>
      <c r="G97" s="7"/>
      <c r="H97" s="13"/>
      <c r="I97" s="35"/>
      <c r="J97" s="39"/>
    </row>
    <row r="98" spans="1:12" ht="15" customHeight="1" x14ac:dyDescent="0.25">
      <c r="A98" s="32"/>
      <c r="B98" s="32"/>
      <c r="C98" s="32"/>
      <c r="D98" s="35"/>
      <c r="E98" s="16"/>
      <c r="F98" s="7"/>
      <c r="G98" s="7"/>
      <c r="H98" s="14"/>
      <c r="I98" s="35"/>
      <c r="J98" s="39"/>
    </row>
    <row r="99" spans="1:12" ht="29.25" customHeight="1" thickBot="1" x14ac:dyDescent="0.3">
      <c r="A99" s="33"/>
      <c r="B99" s="33"/>
      <c r="C99" s="33"/>
      <c r="D99" s="36"/>
      <c r="E99" s="17"/>
      <c r="F99" s="8"/>
      <c r="G99" s="8"/>
      <c r="H99" s="15"/>
      <c r="I99" s="36"/>
      <c r="J99" s="40"/>
    </row>
    <row r="100" spans="1:12" ht="15" customHeight="1" x14ac:dyDescent="0.25">
      <c r="A100" s="31" t="s">
        <v>28</v>
      </c>
      <c r="B100" s="34" t="s">
        <v>51</v>
      </c>
      <c r="C100" s="34" t="s">
        <v>13</v>
      </c>
      <c r="D100" s="35"/>
      <c r="E100" s="16">
        <v>350</v>
      </c>
      <c r="F100" s="6">
        <f>PRODUCT(E100,H100)</f>
        <v>0</v>
      </c>
      <c r="G100" s="6" t="s">
        <v>11</v>
      </c>
      <c r="H100" s="12">
        <v>0</v>
      </c>
      <c r="I100" s="37">
        <f>SUM(H100:H107)</f>
        <v>0</v>
      </c>
      <c r="J100" s="38">
        <f>SUM(F100:F105)</f>
        <v>0</v>
      </c>
    </row>
    <row r="101" spans="1:12" ht="15" customHeight="1" x14ac:dyDescent="0.25">
      <c r="A101" s="32"/>
      <c r="B101" s="32"/>
      <c r="C101" s="32"/>
      <c r="D101" s="35"/>
      <c r="E101" s="16"/>
      <c r="F101" s="6"/>
      <c r="G101" s="6"/>
      <c r="H101" s="13"/>
      <c r="I101" s="35"/>
      <c r="J101" s="39"/>
    </row>
    <row r="102" spans="1:12" ht="15" customHeight="1" x14ac:dyDescent="0.3">
      <c r="A102" s="32"/>
      <c r="B102" s="32"/>
      <c r="C102" s="32"/>
      <c r="D102" s="35"/>
      <c r="E102" s="16"/>
      <c r="F102" s="6"/>
      <c r="G102" s="7"/>
      <c r="H102" s="13"/>
      <c r="I102" s="35"/>
      <c r="J102" s="39"/>
      <c r="K102" s="26"/>
      <c r="L102" s="27"/>
    </row>
    <row r="103" spans="1:12" ht="15" customHeight="1" x14ac:dyDescent="0.3">
      <c r="A103" s="32"/>
      <c r="B103" s="32"/>
      <c r="C103" s="32"/>
      <c r="D103" s="35"/>
      <c r="E103" s="16"/>
      <c r="F103" s="6"/>
      <c r="G103" s="7"/>
      <c r="H103" s="13"/>
      <c r="I103" s="35"/>
      <c r="J103" s="39"/>
      <c r="K103" s="26"/>
      <c r="L103" s="27"/>
    </row>
    <row r="104" spans="1:12" ht="15" customHeight="1" x14ac:dyDescent="0.25">
      <c r="A104" s="32"/>
      <c r="B104" s="32"/>
      <c r="C104" s="32"/>
      <c r="D104" s="35"/>
      <c r="E104" s="16"/>
      <c r="F104" s="7"/>
      <c r="G104" s="7"/>
      <c r="H104" s="13"/>
      <c r="I104" s="35"/>
      <c r="J104" s="39"/>
    </row>
    <row r="105" spans="1:12" ht="15" customHeight="1" x14ac:dyDescent="0.25">
      <c r="A105" s="32"/>
      <c r="B105" s="32"/>
      <c r="C105" s="32"/>
      <c r="D105" s="35"/>
      <c r="E105" s="16"/>
      <c r="F105" s="7"/>
      <c r="G105" s="7"/>
      <c r="H105" s="13"/>
      <c r="I105" s="35"/>
      <c r="J105" s="39"/>
    </row>
    <row r="106" spans="1:12" ht="15" customHeight="1" x14ac:dyDescent="0.25">
      <c r="A106" s="32"/>
      <c r="B106" s="32"/>
      <c r="C106" s="32"/>
      <c r="D106" s="35"/>
      <c r="E106" s="16"/>
      <c r="F106" s="7"/>
      <c r="G106" s="7"/>
      <c r="H106" s="14"/>
      <c r="I106" s="35"/>
      <c r="J106" s="39"/>
    </row>
    <row r="107" spans="1:12" ht="27" customHeight="1" thickBot="1" x14ac:dyDescent="0.3">
      <c r="A107" s="33"/>
      <c r="B107" s="33"/>
      <c r="C107" s="33"/>
      <c r="D107" s="36"/>
      <c r="E107" s="17"/>
      <c r="F107" s="8"/>
      <c r="G107" s="8"/>
      <c r="H107" s="15"/>
      <c r="I107" s="36"/>
      <c r="J107" s="40"/>
    </row>
    <row r="108" spans="1:12" ht="15" customHeight="1" x14ac:dyDescent="0.25">
      <c r="A108" s="31" t="s">
        <v>29</v>
      </c>
      <c r="B108" s="34" t="s">
        <v>51</v>
      </c>
      <c r="C108" s="34" t="s">
        <v>13</v>
      </c>
      <c r="D108" s="35"/>
      <c r="E108" s="16">
        <v>350</v>
      </c>
      <c r="F108" s="6">
        <f>PRODUCT(E108,H108)</f>
        <v>0</v>
      </c>
      <c r="G108" s="6" t="s">
        <v>10</v>
      </c>
      <c r="H108" s="12">
        <v>0</v>
      </c>
      <c r="I108" s="37">
        <f>SUM(H108:H115)</f>
        <v>0</v>
      </c>
      <c r="J108" s="38">
        <f>SUM(F108:F113)</f>
        <v>0</v>
      </c>
    </row>
    <row r="109" spans="1:12" ht="15" customHeight="1" x14ac:dyDescent="0.25">
      <c r="A109" s="32"/>
      <c r="B109" s="32"/>
      <c r="C109" s="32"/>
      <c r="D109" s="35"/>
      <c r="E109" s="16"/>
      <c r="F109" s="6"/>
      <c r="G109" s="6"/>
      <c r="H109" s="13"/>
      <c r="I109" s="35"/>
      <c r="J109" s="39"/>
    </row>
    <row r="110" spans="1:12" ht="15" customHeight="1" x14ac:dyDescent="0.3">
      <c r="A110" s="32"/>
      <c r="B110" s="32"/>
      <c r="C110" s="32"/>
      <c r="D110" s="35"/>
      <c r="E110" s="16"/>
      <c r="F110" s="6"/>
      <c r="G110" s="7"/>
      <c r="H110" s="13"/>
      <c r="I110" s="35"/>
      <c r="J110" s="39"/>
      <c r="K110" s="26"/>
      <c r="L110" s="27"/>
    </row>
    <row r="111" spans="1:12" ht="15" customHeight="1" x14ac:dyDescent="0.3">
      <c r="A111" s="32"/>
      <c r="B111" s="32"/>
      <c r="C111" s="32"/>
      <c r="D111" s="35"/>
      <c r="E111" s="16"/>
      <c r="F111" s="6"/>
      <c r="G111" s="7"/>
      <c r="H111" s="13"/>
      <c r="I111" s="35"/>
      <c r="J111" s="39"/>
      <c r="K111" s="26"/>
      <c r="L111" s="27"/>
    </row>
    <row r="112" spans="1:12" ht="15" customHeight="1" x14ac:dyDescent="0.25">
      <c r="A112" s="32"/>
      <c r="B112" s="32"/>
      <c r="C112" s="32"/>
      <c r="D112" s="35"/>
      <c r="E112" s="16"/>
      <c r="F112" s="7"/>
      <c r="G112" s="7"/>
      <c r="H112" s="13"/>
      <c r="I112" s="35"/>
      <c r="J112" s="39"/>
    </row>
    <row r="113" spans="1:12" ht="15" customHeight="1" x14ac:dyDescent="0.25">
      <c r="A113" s="32"/>
      <c r="B113" s="32"/>
      <c r="C113" s="32"/>
      <c r="D113" s="35"/>
      <c r="E113" s="16"/>
      <c r="F113" s="7"/>
      <c r="G113" s="7"/>
      <c r="H113" s="13"/>
      <c r="I113" s="35"/>
      <c r="J113" s="39"/>
    </row>
    <row r="114" spans="1:12" ht="15" customHeight="1" x14ac:dyDescent="0.25">
      <c r="A114" s="32"/>
      <c r="B114" s="32"/>
      <c r="C114" s="32"/>
      <c r="D114" s="35"/>
      <c r="E114" s="16"/>
      <c r="F114" s="7"/>
      <c r="G114" s="7"/>
      <c r="H114" s="14"/>
      <c r="I114" s="35"/>
      <c r="J114" s="39"/>
    </row>
    <row r="115" spans="1:12" ht="27" customHeight="1" thickBot="1" x14ac:dyDescent="0.3">
      <c r="A115" s="33"/>
      <c r="B115" s="33"/>
      <c r="C115" s="33"/>
      <c r="D115" s="36"/>
      <c r="E115" s="17"/>
      <c r="F115" s="8"/>
      <c r="G115" s="8"/>
      <c r="H115" s="15"/>
      <c r="I115" s="36"/>
      <c r="J115" s="40"/>
    </row>
    <row r="116" spans="1:12" ht="15" customHeight="1" x14ac:dyDescent="0.25">
      <c r="A116" s="31" t="s">
        <v>30</v>
      </c>
      <c r="B116" s="34" t="s">
        <v>51</v>
      </c>
      <c r="C116" s="34" t="s">
        <v>13</v>
      </c>
      <c r="D116" s="35"/>
      <c r="E116" s="16">
        <v>350</v>
      </c>
      <c r="F116" s="6">
        <f>PRODUCT(E116,H116)</f>
        <v>0</v>
      </c>
      <c r="G116" s="6" t="s">
        <v>10</v>
      </c>
      <c r="H116" s="12">
        <v>0</v>
      </c>
      <c r="I116" s="37">
        <f>SUM(H116:H123)</f>
        <v>0</v>
      </c>
      <c r="J116" s="38">
        <f>SUM(F116:F121)</f>
        <v>0</v>
      </c>
    </row>
    <row r="117" spans="1:12" ht="15" customHeight="1" x14ac:dyDescent="0.25">
      <c r="A117" s="32"/>
      <c r="B117" s="32"/>
      <c r="C117" s="32"/>
      <c r="D117" s="35"/>
      <c r="E117" s="16"/>
      <c r="F117" s="6"/>
      <c r="G117" s="6"/>
      <c r="H117" s="13"/>
      <c r="I117" s="35"/>
      <c r="J117" s="39"/>
    </row>
    <row r="118" spans="1:12" ht="15" customHeight="1" x14ac:dyDescent="0.25">
      <c r="A118" s="32"/>
      <c r="B118" s="32"/>
      <c r="C118" s="32"/>
      <c r="D118" s="35"/>
      <c r="E118" s="16"/>
      <c r="F118" s="6"/>
      <c r="G118" s="7"/>
      <c r="H118" s="13"/>
      <c r="I118" s="35"/>
      <c r="J118" s="39"/>
    </row>
    <row r="119" spans="1:12" ht="15" customHeight="1" x14ac:dyDescent="0.25">
      <c r="A119" s="32"/>
      <c r="B119" s="32"/>
      <c r="C119" s="32"/>
      <c r="D119" s="35"/>
      <c r="E119" s="16"/>
      <c r="F119" s="6"/>
      <c r="G119" s="7"/>
      <c r="H119" s="13"/>
      <c r="I119" s="35"/>
      <c r="J119" s="39"/>
    </row>
    <row r="120" spans="1:12" ht="15" customHeight="1" x14ac:dyDescent="0.3">
      <c r="A120" s="32"/>
      <c r="B120" s="32"/>
      <c r="C120" s="32"/>
      <c r="D120" s="35"/>
      <c r="E120" s="16"/>
      <c r="F120" s="7"/>
      <c r="G120" s="7"/>
      <c r="H120" s="13"/>
      <c r="I120" s="35"/>
      <c r="J120" s="39"/>
      <c r="K120" s="26"/>
      <c r="L120" s="27"/>
    </row>
    <row r="121" spans="1:12" ht="15" customHeight="1" x14ac:dyDescent="0.3">
      <c r="A121" s="32"/>
      <c r="B121" s="32"/>
      <c r="C121" s="32"/>
      <c r="D121" s="35"/>
      <c r="E121" s="16"/>
      <c r="F121" s="7"/>
      <c r="G121" s="7"/>
      <c r="H121" s="13"/>
      <c r="I121" s="35"/>
      <c r="J121" s="39"/>
      <c r="K121" s="26"/>
      <c r="L121" s="27"/>
    </row>
    <row r="122" spans="1:12" ht="15" customHeight="1" x14ac:dyDescent="0.25">
      <c r="A122" s="32"/>
      <c r="B122" s="32"/>
      <c r="C122" s="32"/>
      <c r="D122" s="35"/>
      <c r="E122" s="16"/>
      <c r="F122" s="7"/>
      <c r="G122" s="7"/>
      <c r="H122" s="14"/>
      <c r="I122" s="35"/>
      <c r="J122" s="39"/>
    </row>
    <row r="123" spans="1:12" ht="27" customHeight="1" thickBot="1" x14ac:dyDescent="0.3">
      <c r="A123" s="33"/>
      <c r="B123" s="33"/>
      <c r="C123" s="33"/>
      <c r="D123" s="36"/>
      <c r="E123" s="17"/>
      <c r="F123" s="8"/>
      <c r="G123" s="8"/>
      <c r="H123" s="15"/>
      <c r="I123" s="36"/>
      <c r="J123" s="40"/>
    </row>
    <row r="124" spans="1:12" ht="15" customHeight="1" x14ac:dyDescent="0.25">
      <c r="A124" s="31" t="s">
        <v>31</v>
      </c>
      <c r="B124" s="34" t="s">
        <v>51</v>
      </c>
      <c r="C124" s="34" t="s">
        <v>13</v>
      </c>
      <c r="D124" s="35"/>
      <c r="E124" s="16">
        <v>350</v>
      </c>
      <c r="F124" s="6">
        <f>PRODUCT(E124,H124)</f>
        <v>0</v>
      </c>
      <c r="G124" s="6" t="s">
        <v>11</v>
      </c>
      <c r="H124" s="12">
        <v>0</v>
      </c>
      <c r="I124" s="37">
        <f>SUM(H124:H131)</f>
        <v>0</v>
      </c>
      <c r="J124" s="38">
        <f>SUM(F124:F129)</f>
        <v>0</v>
      </c>
    </row>
    <row r="125" spans="1:12" ht="15" customHeight="1" x14ac:dyDescent="0.25">
      <c r="A125" s="32"/>
      <c r="B125" s="32"/>
      <c r="C125" s="32"/>
      <c r="D125" s="35"/>
      <c r="E125" s="16"/>
      <c r="F125" s="6"/>
      <c r="G125" s="6"/>
      <c r="H125" s="13"/>
      <c r="I125" s="35"/>
      <c r="J125" s="39"/>
    </row>
    <row r="126" spans="1:12" ht="15" customHeight="1" x14ac:dyDescent="0.3">
      <c r="A126" s="32"/>
      <c r="B126" s="32"/>
      <c r="C126" s="32"/>
      <c r="D126" s="35"/>
      <c r="E126" s="16"/>
      <c r="F126" s="6"/>
      <c r="G126" s="7"/>
      <c r="H126" s="13"/>
      <c r="I126" s="35"/>
      <c r="J126" s="39"/>
      <c r="K126" s="26"/>
      <c r="L126" s="27"/>
    </row>
    <row r="127" spans="1:12" ht="15" customHeight="1" x14ac:dyDescent="0.3">
      <c r="A127" s="32"/>
      <c r="B127" s="32"/>
      <c r="C127" s="32"/>
      <c r="D127" s="35"/>
      <c r="E127" s="16"/>
      <c r="F127" s="6"/>
      <c r="G127" s="7"/>
      <c r="H127" s="13"/>
      <c r="I127" s="35"/>
      <c r="J127" s="39"/>
      <c r="K127" s="26"/>
      <c r="L127" s="27"/>
    </row>
    <row r="128" spans="1:12" ht="15" customHeight="1" x14ac:dyDescent="0.25">
      <c r="A128" s="32"/>
      <c r="B128" s="32"/>
      <c r="C128" s="32"/>
      <c r="D128" s="35"/>
      <c r="E128" s="16"/>
      <c r="F128" s="7"/>
      <c r="G128" s="7"/>
      <c r="H128" s="13"/>
      <c r="I128" s="35"/>
      <c r="J128" s="39"/>
    </row>
    <row r="129" spans="1:10" ht="15" customHeight="1" x14ac:dyDescent="0.25">
      <c r="A129" s="32"/>
      <c r="B129" s="32"/>
      <c r="C129" s="32"/>
      <c r="D129" s="35"/>
      <c r="E129" s="16"/>
      <c r="F129" s="7"/>
      <c r="G129" s="7"/>
      <c r="H129" s="13"/>
      <c r="I129" s="35"/>
      <c r="J129" s="39"/>
    </row>
    <row r="130" spans="1:10" ht="15" customHeight="1" x14ac:dyDescent="0.25">
      <c r="A130" s="32"/>
      <c r="B130" s="32"/>
      <c r="C130" s="32"/>
      <c r="D130" s="35"/>
      <c r="E130" s="16"/>
      <c r="F130" s="7"/>
      <c r="G130" s="7"/>
      <c r="H130" s="14"/>
      <c r="I130" s="35"/>
      <c r="J130" s="39"/>
    </row>
    <row r="131" spans="1:10" ht="32.25" customHeight="1" thickBot="1" x14ac:dyDescent="0.3">
      <c r="A131" s="33"/>
      <c r="B131" s="33"/>
      <c r="C131" s="33"/>
      <c r="D131" s="36"/>
      <c r="E131" s="17"/>
      <c r="F131" s="8"/>
      <c r="G131" s="8"/>
      <c r="H131" s="15"/>
      <c r="I131" s="36"/>
      <c r="J131" s="40"/>
    </row>
    <row r="132" spans="1:10" ht="15" customHeight="1" x14ac:dyDescent="0.25">
      <c r="A132" s="31" t="s">
        <v>33</v>
      </c>
      <c r="B132" s="34" t="s">
        <v>51</v>
      </c>
      <c r="C132" s="34" t="s">
        <v>13</v>
      </c>
      <c r="D132" s="35"/>
      <c r="E132" s="16">
        <v>380</v>
      </c>
      <c r="F132" s="6">
        <f>PRODUCT(E132,H132)</f>
        <v>0</v>
      </c>
      <c r="G132" s="6" t="s">
        <v>15</v>
      </c>
      <c r="H132" s="12">
        <v>0</v>
      </c>
      <c r="I132" s="37">
        <f>SUM(H132:H139)</f>
        <v>0</v>
      </c>
      <c r="J132" s="38">
        <f>SUM(F132:F137)</f>
        <v>0</v>
      </c>
    </row>
    <row r="133" spans="1:10" ht="15" customHeight="1" x14ac:dyDescent="0.25">
      <c r="A133" s="32"/>
      <c r="B133" s="32"/>
      <c r="C133" s="32"/>
      <c r="D133" s="35"/>
      <c r="E133" s="16"/>
      <c r="F133" s="6"/>
      <c r="G133" s="6"/>
      <c r="H133" s="13"/>
      <c r="I133" s="35"/>
      <c r="J133" s="39"/>
    </row>
    <row r="134" spans="1:10" ht="15" customHeight="1" x14ac:dyDescent="0.25">
      <c r="A134" s="32"/>
      <c r="B134" s="32"/>
      <c r="C134" s="32"/>
      <c r="D134" s="35"/>
      <c r="E134" s="16"/>
      <c r="F134" s="6"/>
      <c r="G134" s="7"/>
      <c r="H134" s="13"/>
      <c r="I134" s="35"/>
      <c r="J134" s="39"/>
    </row>
    <row r="135" spans="1:10" ht="15" customHeight="1" x14ac:dyDescent="0.25">
      <c r="A135" s="32"/>
      <c r="B135" s="32"/>
      <c r="C135" s="32"/>
      <c r="D135" s="35"/>
      <c r="E135" s="16"/>
      <c r="F135" s="6"/>
      <c r="G135" s="7"/>
      <c r="H135" s="13"/>
      <c r="I135" s="35"/>
      <c r="J135" s="39"/>
    </row>
    <row r="136" spans="1:10" ht="15" customHeight="1" x14ac:dyDescent="0.25">
      <c r="A136" s="32"/>
      <c r="B136" s="32"/>
      <c r="C136" s="32"/>
      <c r="D136" s="35"/>
      <c r="E136" s="16"/>
      <c r="F136" s="7"/>
      <c r="G136" s="7"/>
      <c r="H136" s="13"/>
      <c r="I136" s="35"/>
      <c r="J136" s="39"/>
    </row>
    <row r="137" spans="1:10" ht="15" customHeight="1" x14ac:dyDescent="0.25">
      <c r="A137" s="32"/>
      <c r="B137" s="32"/>
      <c r="C137" s="32"/>
      <c r="D137" s="35"/>
      <c r="E137" s="16"/>
      <c r="F137" s="7"/>
      <c r="G137" s="7"/>
      <c r="H137" s="13"/>
      <c r="I137" s="35"/>
      <c r="J137" s="39"/>
    </row>
    <row r="138" spans="1:10" ht="15" customHeight="1" x14ac:dyDescent="0.25">
      <c r="A138" s="32"/>
      <c r="B138" s="32"/>
      <c r="C138" s="32"/>
      <c r="D138" s="35"/>
      <c r="E138" s="16"/>
      <c r="F138" s="7"/>
      <c r="G138" s="7"/>
      <c r="H138" s="14"/>
      <c r="I138" s="35"/>
      <c r="J138" s="39"/>
    </row>
    <row r="139" spans="1:10" ht="15.75" customHeight="1" thickBot="1" x14ac:dyDescent="0.3">
      <c r="A139" s="33"/>
      <c r="B139" s="33"/>
      <c r="C139" s="33"/>
      <c r="D139" s="36"/>
      <c r="E139" s="17"/>
      <c r="F139" s="8"/>
      <c r="G139" s="8"/>
      <c r="H139" s="15"/>
      <c r="I139" s="36"/>
      <c r="J139" s="40"/>
    </row>
    <row r="140" spans="1:10" ht="15" customHeight="1" x14ac:dyDescent="0.25">
      <c r="A140" s="31" t="s">
        <v>32</v>
      </c>
      <c r="B140" s="34" t="s">
        <v>51</v>
      </c>
      <c r="C140" s="34" t="s">
        <v>13</v>
      </c>
      <c r="D140" s="35"/>
      <c r="E140" s="16">
        <v>380</v>
      </c>
      <c r="F140" s="6">
        <f>PRODUCT(E140,H140)</f>
        <v>0</v>
      </c>
      <c r="G140" s="6" t="s">
        <v>12</v>
      </c>
      <c r="H140" s="12">
        <v>0</v>
      </c>
      <c r="I140" s="37">
        <f>SUM(H140:H147)</f>
        <v>0</v>
      </c>
      <c r="J140" s="38">
        <f>SUM(F140:F145)</f>
        <v>0</v>
      </c>
    </row>
    <row r="141" spans="1:10" ht="15" customHeight="1" x14ac:dyDescent="0.25">
      <c r="A141" s="32"/>
      <c r="B141" s="32"/>
      <c r="C141" s="32"/>
      <c r="D141" s="35"/>
      <c r="E141" s="16"/>
      <c r="F141" s="6"/>
      <c r="G141" s="7"/>
      <c r="H141" s="13"/>
      <c r="I141" s="35"/>
      <c r="J141" s="39"/>
    </row>
    <row r="142" spans="1:10" ht="15" customHeight="1" x14ac:dyDescent="0.25">
      <c r="A142" s="32"/>
      <c r="B142" s="32"/>
      <c r="C142" s="32"/>
      <c r="D142" s="35"/>
      <c r="E142" s="16"/>
      <c r="F142" s="6"/>
      <c r="G142" s="7"/>
      <c r="H142" s="13"/>
      <c r="I142" s="35"/>
      <c r="J142" s="39"/>
    </row>
    <row r="143" spans="1:10" ht="15" customHeight="1" x14ac:dyDescent="0.25">
      <c r="A143" s="32"/>
      <c r="B143" s="32"/>
      <c r="C143" s="32"/>
      <c r="D143" s="35"/>
      <c r="E143" s="16"/>
      <c r="F143" s="6"/>
      <c r="G143" s="7"/>
      <c r="H143" s="13"/>
      <c r="I143" s="35"/>
      <c r="J143" s="39"/>
    </row>
    <row r="144" spans="1:10" ht="15" customHeight="1" x14ac:dyDescent="0.25">
      <c r="A144" s="32"/>
      <c r="B144" s="32"/>
      <c r="C144" s="32"/>
      <c r="D144" s="35"/>
      <c r="E144" s="16"/>
      <c r="F144" s="6"/>
      <c r="G144" s="7"/>
      <c r="H144" s="13"/>
      <c r="I144" s="35"/>
      <c r="J144" s="39"/>
    </row>
    <row r="145" spans="1:10" ht="15" customHeight="1" x14ac:dyDescent="0.25">
      <c r="A145" s="32"/>
      <c r="B145" s="32"/>
      <c r="C145" s="32"/>
      <c r="D145" s="35"/>
      <c r="E145" s="16"/>
      <c r="F145" s="7"/>
      <c r="G145" s="7"/>
      <c r="H145" s="13"/>
      <c r="I145" s="35"/>
      <c r="J145" s="39"/>
    </row>
    <row r="146" spans="1:10" ht="15" customHeight="1" x14ac:dyDescent="0.25">
      <c r="A146" s="32"/>
      <c r="B146" s="32"/>
      <c r="C146" s="32"/>
      <c r="D146" s="35"/>
      <c r="E146" s="16"/>
      <c r="F146" s="7"/>
      <c r="G146" s="7"/>
      <c r="H146" s="14"/>
      <c r="I146" s="35"/>
      <c r="J146" s="39"/>
    </row>
    <row r="147" spans="1:10" ht="15.75" customHeight="1" thickBot="1" x14ac:dyDescent="0.3">
      <c r="A147" s="33"/>
      <c r="B147" s="33"/>
      <c r="C147" s="33"/>
      <c r="D147" s="36"/>
      <c r="E147" s="17"/>
      <c r="F147" s="8"/>
      <c r="G147" s="8"/>
      <c r="H147" s="15"/>
      <c r="I147" s="36"/>
      <c r="J147" s="40"/>
    </row>
    <row r="148" spans="1:10" ht="15" customHeight="1" x14ac:dyDescent="0.25">
      <c r="A148" s="31" t="s">
        <v>34</v>
      </c>
      <c r="B148" s="34" t="s">
        <v>51</v>
      </c>
      <c r="C148" s="34" t="s">
        <v>13</v>
      </c>
      <c r="D148" s="35"/>
      <c r="E148" s="16">
        <v>380</v>
      </c>
      <c r="F148" s="6">
        <f>PRODUCT(E148,H148)</f>
        <v>0</v>
      </c>
      <c r="G148" s="6" t="s">
        <v>15</v>
      </c>
      <c r="H148" s="12">
        <v>0</v>
      </c>
      <c r="I148" s="37">
        <f>SUM(H148:H155)</f>
        <v>0</v>
      </c>
      <c r="J148" s="38">
        <f>SUM(F148:F153)</f>
        <v>0</v>
      </c>
    </row>
    <row r="149" spans="1:10" ht="15" customHeight="1" x14ac:dyDescent="0.25">
      <c r="A149" s="32"/>
      <c r="B149" s="32"/>
      <c r="C149" s="32"/>
      <c r="D149" s="35"/>
      <c r="E149" s="16"/>
      <c r="F149" s="6"/>
      <c r="G149" s="7"/>
      <c r="H149" s="13"/>
      <c r="I149" s="35"/>
      <c r="J149" s="39"/>
    </row>
    <row r="150" spans="1:10" ht="15" customHeight="1" x14ac:dyDescent="0.25">
      <c r="A150" s="32"/>
      <c r="B150" s="32"/>
      <c r="C150" s="32"/>
      <c r="D150" s="35"/>
      <c r="E150" s="16"/>
      <c r="F150" s="6"/>
      <c r="G150" s="7"/>
      <c r="H150" s="13"/>
      <c r="I150" s="35"/>
      <c r="J150" s="39"/>
    </row>
    <row r="151" spans="1:10" ht="15" customHeight="1" x14ac:dyDescent="0.25">
      <c r="A151" s="32"/>
      <c r="B151" s="32"/>
      <c r="C151" s="32"/>
      <c r="D151" s="35"/>
      <c r="E151" s="16"/>
      <c r="F151" s="6"/>
      <c r="G151" s="7"/>
      <c r="H151" s="13"/>
      <c r="I151" s="35"/>
      <c r="J151" s="39"/>
    </row>
    <row r="152" spans="1:10" ht="15" customHeight="1" x14ac:dyDescent="0.25">
      <c r="A152" s="32"/>
      <c r="B152" s="32"/>
      <c r="C152" s="32"/>
      <c r="D152" s="35"/>
      <c r="E152" s="16"/>
      <c r="F152" s="7"/>
      <c r="G152" s="7"/>
      <c r="H152" s="13"/>
      <c r="I152" s="35"/>
      <c r="J152" s="39"/>
    </row>
    <row r="153" spans="1:10" ht="15" customHeight="1" x14ac:dyDescent="0.25">
      <c r="A153" s="32"/>
      <c r="B153" s="32"/>
      <c r="C153" s="32"/>
      <c r="D153" s="35"/>
      <c r="E153" s="16"/>
      <c r="F153" s="7"/>
      <c r="G153" s="7"/>
      <c r="H153" s="13"/>
      <c r="I153" s="35"/>
      <c r="J153" s="39"/>
    </row>
    <row r="154" spans="1:10" ht="15" customHeight="1" x14ac:dyDescent="0.25">
      <c r="A154" s="32"/>
      <c r="B154" s="32"/>
      <c r="C154" s="32"/>
      <c r="D154" s="35"/>
      <c r="E154" s="16"/>
      <c r="F154" s="7"/>
      <c r="G154" s="7"/>
      <c r="H154" s="14"/>
      <c r="I154" s="35"/>
      <c r="J154" s="39"/>
    </row>
    <row r="155" spans="1:10" ht="15.75" customHeight="1" thickBot="1" x14ac:dyDescent="0.3">
      <c r="A155" s="33"/>
      <c r="B155" s="33"/>
      <c r="C155" s="33"/>
      <c r="D155" s="36"/>
      <c r="E155" s="17"/>
      <c r="F155" s="8"/>
      <c r="G155" s="8"/>
      <c r="H155" s="15"/>
      <c r="I155" s="36"/>
      <c r="J155" s="40"/>
    </row>
    <row r="156" spans="1:10" ht="15" customHeight="1" x14ac:dyDescent="0.25">
      <c r="A156" s="31" t="s">
        <v>35</v>
      </c>
      <c r="B156" s="34" t="s">
        <v>51</v>
      </c>
      <c r="C156" s="34" t="s">
        <v>13</v>
      </c>
      <c r="D156" s="35"/>
      <c r="E156" s="16">
        <v>180</v>
      </c>
      <c r="F156" s="6">
        <f>PRODUCT(E156,H156)</f>
        <v>0</v>
      </c>
      <c r="G156" s="6" t="s">
        <v>12</v>
      </c>
      <c r="H156" s="12">
        <v>0</v>
      </c>
      <c r="I156" s="37">
        <f>SUM(H156:H163)</f>
        <v>0</v>
      </c>
      <c r="J156" s="38">
        <f>SUM(F156:F161)</f>
        <v>0</v>
      </c>
    </row>
    <row r="157" spans="1:10" ht="15" customHeight="1" x14ac:dyDescent="0.25">
      <c r="A157" s="32"/>
      <c r="B157" s="32"/>
      <c r="C157" s="32"/>
      <c r="D157" s="35"/>
      <c r="E157" s="16"/>
      <c r="F157" s="7"/>
      <c r="G157" s="7"/>
      <c r="H157" s="13"/>
      <c r="I157" s="35"/>
      <c r="J157" s="39"/>
    </row>
    <row r="158" spans="1:10" ht="15" customHeight="1" x14ac:dyDescent="0.25">
      <c r="A158" s="32"/>
      <c r="B158" s="32"/>
      <c r="C158" s="32"/>
      <c r="D158" s="35"/>
      <c r="E158" s="16"/>
      <c r="F158" s="7"/>
      <c r="G158" s="7"/>
      <c r="H158" s="13"/>
      <c r="I158" s="35"/>
      <c r="J158" s="39"/>
    </row>
    <row r="159" spans="1:10" ht="15" customHeight="1" x14ac:dyDescent="0.25">
      <c r="A159" s="32"/>
      <c r="B159" s="32"/>
      <c r="C159" s="32"/>
      <c r="D159" s="35"/>
      <c r="E159" s="16"/>
      <c r="F159" s="6"/>
      <c r="G159" s="7"/>
      <c r="H159" s="13"/>
      <c r="I159" s="35"/>
      <c r="J159" s="39"/>
    </row>
    <row r="160" spans="1:10" ht="15" customHeight="1" x14ac:dyDescent="0.25">
      <c r="A160" s="32"/>
      <c r="B160" s="32"/>
      <c r="C160" s="32"/>
      <c r="D160" s="35"/>
      <c r="E160" s="16"/>
      <c r="F160" s="7"/>
      <c r="G160" s="7"/>
      <c r="H160" s="13"/>
      <c r="I160" s="35"/>
      <c r="J160" s="39"/>
    </row>
    <row r="161" spans="1:10" ht="15" customHeight="1" x14ac:dyDescent="0.25">
      <c r="A161" s="32"/>
      <c r="B161" s="32"/>
      <c r="C161" s="32"/>
      <c r="D161" s="35"/>
      <c r="E161" s="16"/>
      <c r="F161" s="7"/>
      <c r="G161" s="7"/>
      <c r="H161" s="13"/>
      <c r="I161" s="35"/>
      <c r="J161" s="39"/>
    </row>
    <row r="162" spans="1:10" ht="15" customHeight="1" x14ac:dyDescent="0.25">
      <c r="A162" s="32"/>
      <c r="B162" s="32"/>
      <c r="C162" s="32"/>
      <c r="D162" s="35"/>
      <c r="E162" s="16"/>
      <c r="F162" s="7"/>
      <c r="G162" s="7"/>
      <c r="H162" s="14"/>
      <c r="I162" s="35"/>
      <c r="J162" s="39"/>
    </row>
    <row r="163" spans="1:10" ht="23.25" customHeight="1" thickBot="1" x14ac:dyDescent="0.3">
      <c r="A163" s="33"/>
      <c r="B163" s="33"/>
      <c r="C163" s="33"/>
      <c r="D163" s="36"/>
      <c r="E163" s="17"/>
      <c r="F163" s="8"/>
      <c r="G163" s="8"/>
      <c r="H163" s="15"/>
      <c r="I163" s="36"/>
      <c r="J163" s="40"/>
    </row>
    <row r="164" spans="1:10" ht="15" customHeight="1" x14ac:dyDescent="0.25">
      <c r="A164" s="31" t="s">
        <v>36</v>
      </c>
      <c r="B164" s="34" t="s">
        <v>51</v>
      </c>
      <c r="C164" s="34" t="s">
        <v>13</v>
      </c>
      <c r="D164" s="35"/>
      <c r="E164" s="16">
        <v>190</v>
      </c>
      <c r="F164" s="6">
        <f>PRODUCT(E164,H164)</f>
        <v>0</v>
      </c>
      <c r="G164" s="6" t="s">
        <v>12</v>
      </c>
      <c r="H164" s="12">
        <v>0</v>
      </c>
      <c r="I164" s="37">
        <f>SUM(H164:H171)</f>
        <v>0</v>
      </c>
      <c r="J164" s="38">
        <f>SUM(F164:F169)</f>
        <v>0</v>
      </c>
    </row>
    <row r="165" spans="1:10" ht="15" customHeight="1" x14ac:dyDescent="0.25">
      <c r="A165" s="32"/>
      <c r="B165" s="32"/>
      <c r="C165" s="32"/>
      <c r="D165" s="35"/>
      <c r="E165" s="16"/>
      <c r="F165" s="6"/>
      <c r="G165" s="7"/>
      <c r="H165" s="13"/>
      <c r="I165" s="35"/>
      <c r="J165" s="39"/>
    </row>
    <row r="166" spans="1:10" ht="15" customHeight="1" x14ac:dyDescent="0.25">
      <c r="A166" s="32"/>
      <c r="B166" s="32"/>
      <c r="C166" s="32"/>
      <c r="D166" s="35"/>
      <c r="E166" s="16"/>
      <c r="F166" s="6"/>
      <c r="G166" s="7"/>
      <c r="H166" s="13"/>
      <c r="I166" s="35"/>
      <c r="J166" s="39"/>
    </row>
    <row r="167" spans="1:10" ht="15" customHeight="1" x14ac:dyDescent="0.25">
      <c r="A167" s="32"/>
      <c r="B167" s="32"/>
      <c r="C167" s="32"/>
      <c r="D167" s="35"/>
      <c r="E167" s="16"/>
      <c r="F167" s="6"/>
      <c r="G167" s="7"/>
      <c r="H167" s="13"/>
      <c r="I167" s="35"/>
      <c r="J167" s="39"/>
    </row>
    <row r="168" spans="1:10" ht="15" customHeight="1" x14ac:dyDescent="0.25">
      <c r="A168" s="32"/>
      <c r="B168" s="32"/>
      <c r="C168" s="32"/>
      <c r="D168" s="35"/>
      <c r="E168" s="16"/>
      <c r="F168" s="7"/>
      <c r="G168" s="7"/>
      <c r="H168" s="13"/>
      <c r="I168" s="35"/>
      <c r="J168" s="39"/>
    </row>
    <row r="169" spans="1:10" ht="15" customHeight="1" x14ac:dyDescent="0.25">
      <c r="A169" s="32"/>
      <c r="B169" s="32"/>
      <c r="C169" s="32"/>
      <c r="D169" s="35"/>
      <c r="E169" s="16"/>
      <c r="F169" s="7"/>
      <c r="G169" s="7"/>
      <c r="H169" s="13"/>
      <c r="I169" s="35"/>
      <c r="J169" s="39"/>
    </row>
    <row r="170" spans="1:10" ht="15" customHeight="1" x14ac:dyDescent="0.25">
      <c r="A170" s="32"/>
      <c r="B170" s="32"/>
      <c r="C170" s="32"/>
      <c r="D170" s="35"/>
      <c r="E170" s="16"/>
      <c r="F170" s="7"/>
      <c r="G170" s="7"/>
      <c r="H170" s="14"/>
      <c r="I170" s="35"/>
      <c r="J170" s="39"/>
    </row>
    <row r="171" spans="1:10" ht="28.5" customHeight="1" thickBot="1" x14ac:dyDescent="0.3">
      <c r="A171" s="33"/>
      <c r="B171" s="33"/>
      <c r="C171" s="33"/>
      <c r="D171" s="36"/>
      <c r="E171" s="17"/>
      <c r="F171" s="8"/>
      <c r="G171" s="8"/>
      <c r="H171" s="15"/>
      <c r="I171" s="36"/>
      <c r="J171" s="40"/>
    </row>
    <row r="172" spans="1:10" ht="15" customHeight="1" x14ac:dyDescent="0.25">
      <c r="A172" s="31" t="s">
        <v>37</v>
      </c>
      <c r="B172" s="34" t="s">
        <v>51</v>
      </c>
      <c r="C172" s="34" t="s">
        <v>13</v>
      </c>
      <c r="D172" s="35"/>
      <c r="E172" s="16">
        <v>220</v>
      </c>
      <c r="F172" s="6">
        <f>PRODUCT(E172,H172)</f>
        <v>0</v>
      </c>
      <c r="G172" s="6" t="s">
        <v>12</v>
      </c>
      <c r="H172" s="12">
        <v>0</v>
      </c>
      <c r="I172" s="37">
        <f>SUM(H172:H179)</f>
        <v>0</v>
      </c>
      <c r="J172" s="38">
        <f>SUM(F172:F177)</f>
        <v>0</v>
      </c>
    </row>
    <row r="173" spans="1:10" ht="15" customHeight="1" x14ac:dyDescent="0.25">
      <c r="A173" s="32"/>
      <c r="B173" s="32"/>
      <c r="C173" s="32"/>
      <c r="D173" s="35"/>
      <c r="E173" s="16"/>
      <c r="F173" s="6"/>
      <c r="G173" s="7"/>
      <c r="H173" s="13"/>
      <c r="I173" s="35"/>
      <c r="J173" s="39"/>
    </row>
    <row r="174" spans="1:10" ht="15" customHeight="1" x14ac:dyDescent="0.25">
      <c r="A174" s="32"/>
      <c r="B174" s="32"/>
      <c r="C174" s="32"/>
      <c r="D174" s="35"/>
      <c r="E174" s="16"/>
      <c r="F174" s="7"/>
      <c r="G174" s="7"/>
      <c r="H174" s="13"/>
      <c r="I174" s="35"/>
      <c r="J174" s="39"/>
    </row>
    <row r="175" spans="1:10" ht="15" customHeight="1" x14ac:dyDescent="0.25">
      <c r="A175" s="32"/>
      <c r="B175" s="32"/>
      <c r="C175" s="32"/>
      <c r="D175" s="35"/>
      <c r="E175" s="16"/>
      <c r="F175" s="6"/>
      <c r="G175" s="7"/>
      <c r="H175" s="13"/>
      <c r="I175" s="35"/>
      <c r="J175" s="39"/>
    </row>
    <row r="176" spans="1:10" ht="15" customHeight="1" x14ac:dyDescent="0.25">
      <c r="A176" s="32"/>
      <c r="B176" s="32"/>
      <c r="C176" s="32"/>
      <c r="D176" s="35"/>
      <c r="E176" s="16"/>
      <c r="F176" s="7"/>
      <c r="G176" s="7"/>
      <c r="H176" s="13"/>
      <c r="I176" s="35"/>
      <c r="J176" s="39"/>
    </row>
    <row r="177" spans="1:12" ht="15" customHeight="1" x14ac:dyDescent="0.25">
      <c r="A177" s="32"/>
      <c r="B177" s="32"/>
      <c r="C177" s="32"/>
      <c r="D177" s="35"/>
      <c r="E177" s="16"/>
      <c r="F177" s="7"/>
      <c r="G177" s="7"/>
      <c r="H177" s="13"/>
      <c r="I177" s="35"/>
      <c r="J177" s="39"/>
    </row>
    <row r="178" spans="1:12" ht="15" customHeight="1" x14ac:dyDescent="0.25">
      <c r="A178" s="32"/>
      <c r="B178" s="32"/>
      <c r="C178" s="32"/>
      <c r="D178" s="35"/>
      <c r="E178" s="16"/>
      <c r="F178" s="7"/>
      <c r="G178" s="7"/>
      <c r="H178" s="14"/>
      <c r="I178" s="35"/>
      <c r="J178" s="39"/>
    </row>
    <row r="179" spans="1:12" ht="26.25" customHeight="1" thickBot="1" x14ac:dyDescent="0.3">
      <c r="A179" s="33"/>
      <c r="B179" s="33"/>
      <c r="C179" s="33"/>
      <c r="D179" s="36"/>
      <c r="E179" s="17"/>
      <c r="F179" s="8"/>
      <c r="G179" s="8"/>
      <c r="H179" s="15"/>
      <c r="I179" s="36"/>
      <c r="J179" s="40"/>
    </row>
    <row r="180" spans="1:12" ht="15" customHeight="1" x14ac:dyDescent="0.25">
      <c r="A180" s="31" t="s">
        <v>38</v>
      </c>
      <c r="B180" s="34" t="s">
        <v>51</v>
      </c>
      <c r="C180" s="34" t="s">
        <v>14</v>
      </c>
      <c r="D180" s="35"/>
      <c r="E180" s="16">
        <v>280</v>
      </c>
      <c r="F180" s="6">
        <f>PRODUCT(E180,H180)</f>
        <v>0</v>
      </c>
      <c r="G180" s="6" t="s">
        <v>10</v>
      </c>
      <c r="H180" s="12">
        <v>0</v>
      </c>
      <c r="I180" s="37">
        <f>SUM(H180:H187)</f>
        <v>0</v>
      </c>
      <c r="J180" s="38">
        <f>SUM(F180:F185)</f>
        <v>0</v>
      </c>
    </row>
    <row r="181" spans="1:12" ht="15" customHeight="1" x14ac:dyDescent="0.25">
      <c r="A181" s="32"/>
      <c r="B181" s="32"/>
      <c r="C181" s="32"/>
      <c r="D181" s="35"/>
      <c r="E181" s="16"/>
      <c r="F181" s="7"/>
      <c r="G181" s="7"/>
      <c r="H181" s="13"/>
      <c r="I181" s="35"/>
      <c r="J181" s="39"/>
    </row>
    <row r="182" spans="1:12" ht="15" customHeight="1" x14ac:dyDescent="0.3">
      <c r="A182" s="32"/>
      <c r="B182" s="32"/>
      <c r="C182" s="32"/>
      <c r="D182" s="35"/>
      <c r="E182" s="16"/>
      <c r="F182" s="7"/>
      <c r="G182" s="7"/>
      <c r="H182" s="13"/>
      <c r="I182" s="35"/>
      <c r="J182" s="39"/>
      <c r="K182" s="26"/>
      <c r="L182" s="27"/>
    </row>
    <row r="183" spans="1:12" ht="15" customHeight="1" x14ac:dyDescent="0.3">
      <c r="A183" s="32"/>
      <c r="B183" s="32"/>
      <c r="C183" s="32"/>
      <c r="D183" s="35"/>
      <c r="E183" s="16"/>
      <c r="F183" s="6"/>
      <c r="G183" s="7"/>
      <c r="H183" s="13"/>
      <c r="I183" s="35"/>
      <c r="J183" s="39"/>
      <c r="K183" s="26"/>
      <c r="L183" s="27"/>
    </row>
    <row r="184" spans="1:12" ht="15" customHeight="1" x14ac:dyDescent="0.25">
      <c r="A184" s="32"/>
      <c r="B184" s="32"/>
      <c r="C184" s="32"/>
      <c r="D184" s="35"/>
      <c r="E184" s="16"/>
      <c r="F184" s="7"/>
      <c r="G184" s="7"/>
      <c r="H184" s="13"/>
      <c r="I184" s="35"/>
      <c r="J184" s="39"/>
    </row>
    <row r="185" spans="1:12" ht="15" customHeight="1" x14ac:dyDescent="0.25">
      <c r="A185" s="32"/>
      <c r="B185" s="32"/>
      <c r="C185" s="32"/>
      <c r="D185" s="35"/>
      <c r="E185" s="16"/>
      <c r="F185" s="7"/>
      <c r="G185" s="7"/>
      <c r="H185" s="13"/>
      <c r="I185" s="35"/>
      <c r="J185" s="39"/>
    </row>
    <row r="186" spans="1:12" ht="15" customHeight="1" x14ac:dyDescent="0.25">
      <c r="A186" s="32"/>
      <c r="B186" s="32"/>
      <c r="C186" s="32"/>
      <c r="D186" s="35"/>
      <c r="E186" s="16"/>
      <c r="F186" s="7"/>
      <c r="G186" s="7"/>
      <c r="H186" s="14"/>
      <c r="I186" s="35"/>
      <c r="J186" s="39"/>
    </row>
    <row r="187" spans="1:12" ht="15.75" customHeight="1" thickBot="1" x14ac:dyDescent="0.3">
      <c r="A187" s="33"/>
      <c r="B187" s="33"/>
      <c r="C187" s="33"/>
      <c r="D187" s="36"/>
      <c r="E187" s="17"/>
      <c r="F187" s="8"/>
      <c r="G187" s="8"/>
      <c r="H187" s="15"/>
      <c r="I187" s="36"/>
      <c r="J187" s="40"/>
    </row>
    <row r="188" spans="1:12" ht="15" customHeight="1" x14ac:dyDescent="0.25">
      <c r="A188" s="31" t="s">
        <v>39</v>
      </c>
      <c r="B188" s="34" t="s">
        <v>51</v>
      </c>
      <c r="C188" s="34" t="s">
        <v>14</v>
      </c>
      <c r="D188" s="35"/>
      <c r="E188" s="16">
        <v>250</v>
      </c>
      <c r="F188" s="6">
        <f>PRODUCT(E188,H188)</f>
        <v>0</v>
      </c>
      <c r="G188" s="6" t="s">
        <v>10</v>
      </c>
      <c r="H188" s="12">
        <v>0</v>
      </c>
      <c r="I188" s="37">
        <f>SUM(H188:H195)</f>
        <v>0</v>
      </c>
      <c r="J188" s="38">
        <f>SUM(F188:F193)</f>
        <v>0</v>
      </c>
    </row>
    <row r="189" spans="1:12" ht="15" customHeight="1" x14ac:dyDescent="0.25">
      <c r="A189" s="32"/>
      <c r="B189" s="32"/>
      <c r="C189" s="32"/>
      <c r="D189" s="35"/>
      <c r="E189" s="16"/>
      <c r="F189" s="6"/>
      <c r="G189" s="7"/>
      <c r="H189" s="13"/>
      <c r="I189" s="35"/>
      <c r="J189" s="39"/>
    </row>
    <row r="190" spans="1:12" ht="15" customHeight="1" x14ac:dyDescent="0.25">
      <c r="A190" s="32"/>
      <c r="B190" s="32"/>
      <c r="C190" s="32"/>
      <c r="D190" s="35"/>
      <c r="E190" s="16"/>
      <c r="F190" s="6"/>
      <c r="G190" s="7"/>
      <c r="H190" s="13"/>
      <c r="I190" s="35"/>
      <c r="J190" s="39"/>
    </row>
    <row r="191" spans="1:12" ht="15" customHeight="1" x14ac:dyDescent="0.3">
      <c r="A191" s="32"/>
      <c r="B191" s="32"/>
      <c r="C191" s="32"/>
      <c r="D191" s="35"/>
      <c r="E191" s="16"/>
      <c r="F191" s="6"/>
      <c r="G191" s="7"/>
      <c r="H191" s="13"/>
      <c r="I191" s="35"/>
      <c r="J191" s="39"/>
      <c r="K191" s="26"/>
      <c r="L191" s="27"/>
    </row>
    <row r="192" spans="1:12" ht="15" customHeight="1" x14ac:dyDescent="0.3">
      <c r="A192" s="32"/>
      <c r="B192" s="32"/>
      <c r="C192" s="32"/>
      <c r="D192" s="35"/>
      <c r="E192" s="16"/>
      <c r="F192" s="7"/>
      <c r="G192" s="7"/>
      <c r="H192" s="13"/>
      <c r="I192" s="35"/>
      <c r="J192" s="39"/>
      <c r="K192" s="26"/>
      <c r="L192" s="27"/>
    </row>
    <row r="193" spans="1:12" ht="15" customHeight="1" x14ac:dyDescent="0.25">
      <c r="A193" s="32"/>
      <c r="B193" s="32"/>
      <c r="C193" s="32"/>
      <c r="D193" s="35"/>
      <c r="E193" s="16"/>
      <c r="F193" s="7"/>
      <c r="G193" s="7"/>
      <c r="H193" s="13"/>
      <c r="I193" s="35"/>
      <c r="J193" s="39"/>
    </row>
    <row r="194" spans="1:12" ht="15" customHeight="1" x14ac:dyDescent="0.25">
      <c r="A194" s="32"/>
      <c r="B194" s="32"/>
      <c r="C194" s="32"/>
      <c r="D194" s="35"/>
      <c r="E194" s="16"/>
      <c r="F194" s="7"/>
      <c r="G194" s="7"/>
      <c r="H194" s="14"/>
      <c r="I194" s="35"/>
      <c r="J194" s="39"/>
    </row>
    <row r="195" spans="1:12" ht="15.75" customHeight="1" thickBot="1" x14ac:dyDescent="0.3">
      <c r="A195" s="33"/>
      <c r="B195" s="33"/>
      <c r="C195" s="33"/>
      <c r="D195" s="36"/>
      <c r="E195" s="17"/>
      <c r="F195" s="8"/>
      <c r="G195" s="8"/>
      <c r="H195" s="15"/>
      <c r="I195" s="36"/>
      <c r="J195" s="40"/>
    </row>
    <row r="196" spans="1:12" ht="15" customHeight="1" x14ac:dyDescent="0.25">
      <c r="A196" s="31" t="s">
        <v>40</v>
      </c>
      <c r="B196" s="34" t="s">
        <v>51</v>
      </c>
      <c r="C196" s="34" t="s">
        <v>14</v>
      </c>
      <c r="D196" s="35"/>
      <c r="E196" s="16">
        <v>280</v>
      </c>
      <c r="F196" s="6">
        <f>PRODUCT(E196,H196)</f>
        <v>0</v>
      </c>
      <c r="G196" s="6" t="s">
        <v>10</v>
      </c>
      <c r="H196" s="12">
        <v>0</v>
      </c>
      <c r="I196" s="37">
        <f>SUM(H196:H203)</f>
        <v>0</v>
      </c>
      <c r="J196" s="38">
        <f>SUM(F196:F201)</f>
        <v>0</v>
      </c>
    </row>
    <row r="197" spans="1:12" ht="15" customHeight="1" x14ac:dyDescent="0.25">
      <c r="A197" s="32"/>
      <c r="B197" s="32"/>
      <c r="C197" s="32"/>
      <c r="D197" s="35"/>
      <c r="E197" s="16"/>
      <c r="F197" s="6"/>
      <c r="G197" s="7"/>
      <c r="H197" s="13"/>
      <c r="I197" s="35"/>
      <c r="J197" s="39"/>
    </row>
    <row r="198" spans="1:12" ht="15" customHeight="1" x14ac:dyDescent="0.3">
      <c r="A198" s="32"/>
      <c r="B198" s="32"/>
      <c r="C198" s="32"/>
      <c r="D198" s="35"/>
      <c r="E198" s="16"/>
      <c r="F198" s="6"/>
      <c r="G198" s="7"/>
      <c r="H198" s="13"/>
      <c r="I198" s="35"/>
      <c r="J198" s="39"/>
      <c r="K198" s="26"/>
      <c r="L198" s="27"/>
    </row>
    <row r="199" spans="1:12" ht="15" customHeight="1" x14ac:dyDescent="0.3">
      <c r="A199" s="32"/>
      <c r="B199" s="32"/>
      <c r="C199" s="32"/>
      <c r="D199" s="35"/>
      <c r="E199" s="16"/>
      <c r="F199" s="6"/>
      <c r="G199" s="7"/>
      <c r="H199" s="13"/>
      <c r="I199" s="35"/>
      <c r="J199" s="39"/>
      <c r="K199" s="26"/>
      <c r="L199" s="27"/>
    </row>
    <row r="200" spans="1:12" ht="15" customHeight="1" x14ac:dyDescent="0.25">
      <c r="A200" s="32"/>
      <c r="B200" s="32"/>
      <c r="C200" s="32"/>
      <c r="D200" s="35"/>
      <c r="E200" s="16"/>
      <c r="F200" s="7"/>
      <c r="G200" s="7"/>
      <c r="H200" s="13"/>
      <c r="I200" s="35"/>
      <c r="J200" s="39"/>
    </row>
    <row r="201" spans="1:12" ht="15" customHeight="1" x14ac:dyDescent="0.25">
      <c r="A201" s="32"/>
      <c r="B201" s="32"/>
      <c r="C201" s="32"/>
      <c r="D201" s="35"/>
      <c r="E201" s="16"/>
      <c r="F201" s="7"/>
      <c r="G201" s="7"/>
      <c r="H201" s="13"/>
      <c r="I201" s="35"/>
      <c r="J201" s="39"/>
    </row>
    <row r="202" spans="1:12" ht="15" customHeight="1" x14ac:dyDescent="0.25">
      <c r="A202" s="32"/>
      <c r="B202" s="32"/>
      <c r="C202" s="32"/>
      <c r="D202" s="35"/>
      <c r="E202" s="16"/>
      <c r="F202" s="7"/>
      <c r="G202" s="7"/>
      <c r="H202" s="14"/>
      <c r="I202" s="35"/>
      <c r="J202" s="39"/>
    </row>
    <row r="203" spans="1:12" ht="15.75" customHeight="1" thickBot="1" x14ac:dyDescent="0.3">
      <c r="A203" s="33"/>
      <c r="B203" s="33"/>
      <c r="C203" s="33"/>
      <c r="D203" s="36"/>
      <c r="E203" s="17"/>
      <c r="F203" s="8"/>
      <c r="G203" s="8"/>
      <c r="H203" s="15"/>
      <c r="I203" s="36"/>
      <c r="J203" s="40"/>
    </row>
    <row r="204" spans="1:12" ht="15" customHeight="1" x14ac:dyDescent="0.25">
      <c r="A204" s="31" t="s">
        <v>41</v>
      </c>
      <c r="B204" s="34" t="s">
        <v>51</v>
      </c>
      <c r="C204" s="34" t="s">
        <v>14</v>
      </c>
      <c r="D204" s="35"/>
      <c r="E204" s="16">
        <v>250</v>
      </c>
      <c r="F204" s="6">
        <f>PRODUCT(E204,H204)</f>
        <v>0</v>
      </c>
      <c r="G204" s="7" t="s">
        <v>10</v>
      </c>
      <c r="H204" s="12">
        <v>0</v>
      </c>
      <c r="I204" s="37">
        <f>SUM(H204:H211)</f>
        <v>0</v>
      </c>
      <c r="J204" s="38">
        <f>SUM(F204:F209)</f>
        <v>0</v>
      </c>
    </row>
    <row r="205" spans="1:12" ht="15" customHeight="1" x14ac:dyDescent="0.3">
      <c r="A205" s="32"/>
      <c r="B205" s="32"/>
      <c r="C205" s="32"/>
      <c r="D205" s="35"/>
      <c r="E205" s="16"/>
      <c r="F205" s="6"/>
      <c r="G205" s="7"/>
      <c r="H205" s="13"/>
      <c r="I205" s="35"/>
      <c r="J205" s="39"/>
      <c r="K205" s="26"/>
      <c r="L205" s="27"/>
    </row>
    <row r="206" spans="1:12" ht="15" customHeight="1" x14ac:dyDescent="0.3">
      <c r="A206" s="32"/>
      <c r="B206" s="32"/>
      <c r="C206" s="32"/>
      <c r="D206" s="35"/>
      <c r="E206" s="16"/>
      <c r="F206" s="6"/>
      <c r="G206" s="7"/>
      <c r="H206" s="13"/>
      <c r="I206" s="35"/>
      <c r="J206" s="39"/>
      <c r="K206" s="26"/>
      <c r="L206" s="27"/>
    </row>
    <row r="207" spans="1:12" ht="15" customHeight="1" x14ac:dyDescent="0.3">
      <c r="A207" s="32"/>
      <c r="B207" s="32"/>
      <c r="C207" s="32"/>
      <c r="D207" s="35"/>
      <c r="E207" s="16"/>
      <c r="F207" s="6"/>
      <c r="G207" s="9"/>
      <c r="H207" s="13"/>
      <c r="I207" s="35"/>
      <c r="J207" s="39"/>
      <c r="K207" s="26"/>
      <c r="L207" s="27"/>
    </row>
    <row r="208" spans="1:12" ht="15" customHeight="1" x14ac:dyDescent="0.25">
      <c r="A208" s="32"/>
      <c r="B208" s="32"/>
      <c r="C208" s="32"/>
      <c r="D208" s="35"/>
      <c r="E208" s="16"/>
      <c r="F208" s="7"/>
      <c r="G208" s="7"/>
      <c r="H208" s="13"/>
      <c r="I208" s="35"/>
      <c r="J208" s="39"/>
    </row>
    <row r="209" spans="1:12" ht="15" customHeight="1" x14ac:dyDescent="0.25">
      <c r="A209" s="32"/>
      <c r="B209" s="32"/>
      <c r="C209" s="32"/>
      <c r="D209" s="35"/>
      <c r="E209" s="16"/>
      <c r="F209" s="7"/>
      <c r="G209" s="7"/>
      <c r="H209" s="13"/>
      <c r="I209" s="35"/>
      <c r="J209" s="39"/>
    </row>
    <row r="210" spans="1:12" ht="15" customHeight="1" x14ac:dyDescent="0.25">
      <c r="A210" s="32"/>
      <c r="B210" s="32"/>
      <c r="C210" s="32"/>
      <c r="D210" s="35"/>
      <c r="E210" s="16"/>
      <c r="F210" s="7"/>
      <c r="G210" s="7"/>
      <c r="H210" s="14"/>
      <c r="I210" s="35"/>
      <c r="J210" s="39"/>
    </row>
    <row r="211" spans="1:12" ht="15.75" customHeight="1" thickBot="1" x14ac:dyDescent="0.3">
      <c r="A211" s="33"/>
      <c r="B211" s="33"/>
      <c r="C211" s="33"/>
      <c r="D211" s="36"/>
      <c r="E211" s="17"/>
      <c r="F211" s="8"/>
      <c r="G211" s="8"/>
      <c r="H211" s="15"/>
      <c r="I211" s="36"/>
      <c r="J211" s="40"/>
    </row>
    <row r="212" spans="1:12" ht="15" customHeight="1" x14ac:dyDescent="0.25">
      <c r="A212" s="31" t="s">
        <v>42</v>
      </c>
      <c r="B212" s="34" t="s">
        <v>51</v>
      </c>
      <c r="C212" s="34" t="s">
        <v>14</v>
      </c>
      <c r="D212" s="35"/>
      <c r="E212" s="16">
        <v>250</v>
      </c>
      <c r="F212" s="6">
        <f t="shared" ref="F212" si="0">PRODUCT(E212,H212)</f>
        <v>0</v>
      </c>
      <c r="G212" s="7" t="s">
        <v>10</v>
      </c>
      <c r="H212" s="12">
        <v>0</v>
      </c>
      <c r="I212" s="37">
        <f>SUM(H212:H219)</f>
        <v>0</v>
      </c>
      <c r="J212" s="38">
        <f>SUM(F212:F217)</f>
        <v>0</v>
      </c>
    </row>
    <row r="213" spans="1:12" ht="15" customHeight="1" x14ac:dyDescent="0.25">
      <c r="A213" s="32"/>
      <c r="B213" s="32"/>
      <c r="C213" s="32"/>
      <c r="D213" s="35"/>
      <c r="E213" s="16"/>
      <c r="F213" s="6"/>
      <c r="G213" s="7"/>
      <c r="H213" s="13"/>
      <c r="I213" s="35"/>
      <c r="J213" s="39"/>
    </row>
    <row r="214" spans="1:12" ht="15" customHeight="1" x14ac:dyDescent="0.3">
      <c r="A214" s="32"/>
      <c r="B214" s="32"/>
      <c r="C214" s="32"/>
      <c r="D214" s="35"/>
      <c r="E214" s="16"/>
      <c r="F214" s="6"/>
      <c r="G214" s="7"/>
      <c r="H214" s="13"/>
      <c r="I214" s="35"/>
      <c r="J214" s="39"/>
      <c r="K214" s="26"/>
      <c r="L214" s="27"/>
    </row>
    <row r="215" spans="1:12" ht="15" customHeight="1" x14ac:dyDescent="0.3">
      <c r="A215" s="32"/>
      <c r="B215" s="32"/>
      <c r="C215" s="32"/>
      <c r="D215" s="35"/>
      <c r="E215" s="16"/>
      <c r="F215" s="6"/>
      <c r="G215" s="7"/>
      <c r="H215" s="13"/>
      <c r="I215" s="35"/>
      <c r="J215" s="39"/>
      <c r="K215" s="26"/>
      <c r="L215" s="27"/>
    </row>
    <row r="216" spans="1:12" ht="15" customHeight="1" x14ac:dyDescent="0.25">
      <c r="A216" s="32"/>
      <c r="B216" s="32"/>
      <c r="C216" s="32"/>
      <c r="D216" s="35"/>
      <c r="E216" s="16"/>
      <c r="F216" s="7"/>
      <c r="G216" s="9"/>
      <c r="H216" s="13"/>
      <c r="I216" s="35"/>
      <c r="J216" s="39"/>
    </row>
    <row r="217" spans="1:12" ht="15" customHeight="1" x14ac:dyDescent="0.25">
      <c r="A217" s="32"/>
      <c r="B217" s="32"/>
      <c r="C217" s="32"/>
      <c r="D217" s="35"/>
      <c r="E217" s="16"/>
      <c r="F217" s="7"/>
      <c r="G217" s="7"/>
      <c r="H217" s="13"/>
      <c r="I217" s="35"/>
      <c r="J217" s="39"/>
    </row>
    <row r="218" spans="1:12" ht="15" customHeight="1" x14ac:dyDescent="0.25">
      <c r="A218" s="32"/>
      <c r="B218" s="32"/>
      <c r="C218" s="32"/>
      <c r="D218" s="35"/>
      <c r="E218" s="16"/>
      <c r="F218" s="7"/>
      <c r="G218" s="7"/>
      <c r="H218" s="14"/>
      <c r="I218" s="35"/>
      <c r="J218" s="39"/>
    </row>
    <row r="219" spans="1:12" ht="15.75" customHeight="1" thickBot="1" x14ac:dyDescent="0.3">
      <c r="A219" s="33"/>
      <c r="B219" s="33"/>
      <c r="C219" s="33"/>
      <c r="D219" s="36"/>
      <c r="E219" s="17"/>
      <c r="F219" s="8"/>
      <c r="G219" s="8"/>
      <c r="H219" s="15"/>
      <c r="I219" s="36"/>
      <c r="J219" s="40"/>
    </row>
    <row r="220" spans="1:12" ht="15" customHeight="1" x14ac:dyDescent="0.25">
      <c r="A220" s="31" t="s">
        <v>43</v>
      </c>
      <c r="B220" s="34" t="s">
        <v>51</v>
      </c>
      <c r="C220" s="34" t="s">
        <v>14</v>
      </c>
      <c r="D220" s="35"/>
      <c r="E220" s="16">
        <v>220</v>
      </c>
      <c r="F220" s="6">
        <f t="shared" ref="F220" si="1">PRODUCT(E220,H220)</f>
        <v>0</v>
      </c>
      <c r="G220" s="6" t="s">
        <v>10</v>
      </c>
      <c r="H220" s="12">
        <v>0</v>
      </c>
      <c r="I220" s="37">
        <f>SUM(H220:H227)</f>
        <v>0</v>
      </c>
      <c r="J220" s="38">
        <f>SUM(F220:F225)</f>
        <v>0</v>
      </c>
    </row>
    <row r="221" spans="1:12" ht="15" customHeight="1" x14ac:dyDescent="0.25">
      <c r="A221" s="32"/>
      <c r="B221" s="32"/>
      <c r="C221" s="32"/>
      <c r="D221" s="35"/>
      <c r="E221" s="16"/>
      <c r="F221" s="6"/>
      <c r="G221" s="7"/>
      <c r="H221" s="13"/>
      <c r="I221" s="35"/>
      <c r="J221" s="39"/>
    </row>
    <row r="222" spans="1:12" ht="15" customHeight="1" x14ac:dyDescent="0.3">
      <c r="A222" s="32"/>
      <c r="B222" s="32"/>
      <c r="C222" s="32"/>
      <c r="D222" s="35"/>
      <c r="E222" s="16"/>
      <c r="F222" s="6"/>
      <c r="G222" s="7"/>
      <c r="H222" s="13"/>
      <c r="I222" s="35"/>
      <c r="J222" s="39"/>
      <c r="K222" s="26"/>
      <c r="L222" s="27"/>
    </row>
    <row r="223" spans="1:12" ht="15" customHeight="1" x14ac:dyDescent="0.3">
      <c r="A223" s="32"/>
      <c r="B223" s="32"/>
      <c r="C223" s="32"/>
      <c r="D223" s="35"/>
      <c r="E223" s="16"/>
      <c r="F223" s="6"/>
      <c r="G223" s="7"/>
      <c r="H223" s="13"/>
      <c r="I223" s="35"/>
      <c r="J223" s="39"/>
      <c r="K223" s="26"/>
      <c r="L223" s="27"/>
    </row>
    <row r="224" spans="1:12" ht="15" customHeight="1" x14ac:dyDescent="0.25">
      <c r="A224" s="32"/>
      <c r="B224" s="32"/>
      <c r="C224" s="32"/>
      <c r="D224" s="35"/>
      <c r="E224" s="16"/>
      <c r="F224" s="7"/>
      <c r="G224" s="7"/>
      <c r="H224" s="13"/>
      <c r="I224" s="35"/>
      <c r="J224" s="39"/>
    </row>
    <row r="225" spans="1:12" ht="15" customHeight="1" x14ac:dyDescent="0.25">
      <c r="A225" s="32"/>
      <c r="B225" s="32"/>
      <c r="C225" s="32"/>
      <c r="D225" s="35"/>
      <c r="E225" s="16"/>
      <c r="F225" s="7"/>
      <c r="G225" s="7"/>
      <c r="H225" s="13"/>
      <c r="I225" s="35"/>
      <c r="J225" s="39"/>
    </row>
    <row r="226" spans="1:12" ht="15" customHeight="1" x14ac:dyDescent="0.25">
      <c r="A226" s="32"/>
      <c r="B226" s="32"/>
      <c r="C226" s="32"/>
      <c r="D226" s="35"/>
      <c r="E226" s="16"/>
      <c r="F226" s="7"/>
      <c r="G226" s="7"/>
      <c r="H226" s="14"/>
      <c r="I226" s="35"/>
      <c r="J226" s="39"/>
    </row>
    <row r="227" spans="1:12" ht="15.75" customHeight="1" thickBot="1" x14ac:dyDescent="0.3">
      <c r="A227" s="33"/>
      <c r="B227" s="33"/>
      <c r="C227" s="33"/>
      <c r="D227" s="36"/>
      <c r="E227" s="17"/>
      <c r="F227" s="8"/>
      <c r="G227" s="8"/>
      <c r="H227" s="15"/>
      <c r="I227" s="36"/>
      <c r="J227" s="40"/>
    </row>
    <row r="228" spans="1:12" ht="15" customHeight="1" x14ac:dyDescent="0.25">
      <c r="A228" s="31" t="s">
        <v>44</v>
      </c>
      <c r="B228" s="34" t="s">
        <v>51</v>
      </c>
      <c r="C228" s="34" t="s">
        <v>14</v>
      </c>
      <c r="D228" s="35"/>
      <c r="E228" s="16">
        <v>280</v>
      </c>
      <c r="F228" s="6">
        <f t="shared" ref="F228" si="2">PRODUCT(E228,H228)</f>
        <v>0</v>
      </c>
      <c r="G228" s="6" t="s">
        <v>10</v>
      </c>
      <c r="H228" s="12">
        <v>0</v>
      </c>
      <c r="I228" s="37">
        <f>SUM(H228:H235)</f>
        <v>0</v>
      </c>
      <c r="J228" s="38">
        <f>SUM(F228:F233)</f>
        <v>0</v>
      </c>
    </row>
    <row r="229" spans="1:12" ht="15" customHeight="1" x14ac:dyDescent="0.3">
      <c r="A229" s="32"/>
      <c r="B229" s="32"/>
      <c r="C229" s="32"/>
      <c r="D229" s="35"/>
      <c r="E229" s="16"/>
      <c r="F229" s="6"/>
      <c r="G229" s="7"/>
      <c r="H229" s="13"/>
      <c r="I229" s="35"/>
      <c r="J229" s="39"/>
      <c r="K229" s="26"/>
      <c r="L229" s="27"/>
    </row>
    <row r="230" spans="1:12" ht="15" customHeight="1" x14ac:dyDescent="0.3">
      <c r="A230" s="32"/>
      <c r="B230" s="32"/>
      <c r="C230" s="32"/>
      <c r="D230" s="35"/>
      <c r="E230" s="16"/>
      <c r="F230" s="6"/>
      <c r="G230" s="7"/>
      <c r="H230" s="13"/>
      <c r="I230" s="35"/>
      <c r="J230" s="39"/>
      <c r="K230" s="26"/>
      <c r="L230" s="27"/>
    </row>
    <row r="231" spans="1:12" ht="15" customHeight="1" x14ac:dyDescent="0.25">
      <c r="A231" s="32"/>
      <c r="B231" s="32"/>
      <c r="C231" s="32"/>
      <c r="D231" s="35"/>
      <c r="E231" s="16"/>
      <c r="F231" s="6"/>
      <c r="G231" s="7"/>
      <c r="H231" s="13"/>
      <c r="I231" s="35"/>
      <c r="J231" s="39"/>
    </row>
    <row r="232" spans="1:12" ht="15" customHeight="1" x14ac:dyDescent="0.25">
      <c r="A232" s="32"/>
      <c r="B232" s="32"/>
      <c r="C232" s="32"/>
      <c r="D232" s="35"/>
      <c r="E232" s="16"/>
      <c r="F232" s="7"/>
      <c r="G232" s="7"/>
      <c r="H232" s="13"/>
      <c r="I232" s="35"/>
      <c r="J232" s="39"/>
    </row>
    <row r="233" spans="1:12" ht="15" customHeight="1" x14ac:dyDescent="0.25">
      <c r="A233" s="32"/>
      <c r="B233" s="32"/>
      <c r="C233" s="32"/>
      <c r="D233" s="35"/>
      <c r="E233" s="16"/>
      <c r="F233" s="7"/>
      <c r="G233" s="7"/>
      <c r="H233" s="13"/>
      <c r="I233" s="35"/>
      <c r="J233" s="39"/>
    </row>
    <row r="234" spans="1:12" ht="15" customHeight="1" x14ac:dyDescent="0.25">
      <c r="A234" s="32"/>
      <c r="B234" s="32"/>
      <c r="C234" s="32"/>
      <c r="D234" s="35"/>
      <c r="E234" s="16"/>
      <c r="F234" s="7"/>
      <c r="G234" s="7"/>
      <c r="H234" s="14"/>
      <c r="I234" s="35"/>
      <c r="J234" s="39"/>
    </row>
    <row r="235" spans="1:12" ht="15.75" customHeight="1" thickBot="1" x14ac:dyDescent="0.3">
      <c r="A235" s="33"/>
      <c r="B235" s="33"/>
      <c r="C235" s="33"/>
      <c r="D235" s="36"/>
      <c r="E235" s="17"/>
      <c r="F235" s="8"/>
      <c r="G235" s="8"/>
      <c r="H235" s="15"/>
      <c r="I235" s="36"/>
      <c r="J235" s="40"/>
    </row>
    <row r="236" spans="1:12" ht="15" customHeight="1" x14ac:dyDescent="0.25">
      <c r="A236" s="31" t="s">
        <v>45</v>
      </c>
      <c r="B236" s="34" t="s">
        <v>51</v>
      </c>
      <c r="C236" s="34" t="s">
        <v>14</v>
      </c>
      <c r="D236" s="35"/>
      <c r="E236" s="16">
        <v>250</v>
      </c>
      <c r="F236" s="6">
        <f>PRODUCT(E236,H236)</f>
        <v>0</v>
      </c>
      <c r="G236" s="6" t="s">
        <v>10</v>
      </c>
      <c r="H236" s="12">
        <v>0</v>
      </c>
      <c r="I236" s="37">
        <f>SUM(H236:H243)</f>
        <v>0</v>
      </c>
      <c r="J236" s="38">
        <f>SUM(F236:F241)</f>
        <v>0</v>
      </c>
    </row>
    <row r="237" spans="1:12" ht="15" customHeight="1" x14ac:dyDescent="0.25">
      <c r="A237" s="32"/>
      <c r="B237" s="32"/>
      <c r="C237" s="32"/>
      <c r="D237" s="35"/>
      <c r="E237" s="16"/>
      <c r="F237" s="6"/>
      <c r="G237" s="7"/>
      <c r="H237" s="13"/>
      <c r="I237" s="35"/>
      <c r="J237" s="39"/>
    </row>
    <row r="238" spans="1:12" ht="15" customHeight="1" x14ac:dyDescent="0.3">
      <c r="A238" s="32"/>
      <c r="B238" s="32"/>
      <c r="C238" s="32"/>
      <c r="D238" s="35"/>
      <c r="E238" s="16"/>
      <c r="F238" s="7"/>
      <c r="G238" s="7"/>
      <c r="H238" s="13"/>
      <c r="I238" s="35"/>
      <c r="J238" s="39"/>
      <c r="K238" s="26"/>
      <c r="L238" s="27"/>
    </row>
    <row r="239" spans="1:12" ht="15" customHeight="1" x14ac:dyDescent="0.3">
      <c r="A239" s="32"/>
      <c r="B239" s="32"/>
      <c r="C239" s="32"/>
      <c r="D239" s="35"/>
      <c r="E239" s="16"/>
      <c r="F239" s="6"/>
      <c r="G239" s="7"/>
      <c r="H239" s="13"/>
      <c r="I239" s="35"/>
      <c r="J239" s="39"/>
      <c r="K239" s="26"/>
      <c r="L239" s="27"/>
    </row>
    <row r="240" spans="1:12" ht="15" customHeight="1" x14ac:dyDescent="0.25">
      <c r="A240" s="32"/>
      <c r="B240" s="32"/>
      <c r="C240" s="32"/>
      <c r="D240" s="35"/>
      <c r="E240" s="16"/>
      <c r="F240" s="7"/>
      <c r="G240" s="7"/>
      <c r="H240" s="13"/>
      <c r="I240" s="35"/>
      <c r="J240" s="39"/>
    </row>
    <row r="241" spans="1:12" ht="15" customHeight="1" x14ac:dyDescent="0.25">
      <c r="A241" s="32"/>
      <c r="B241" s="32"/>
      <c r="C241" s="32"/>
      <c r="D241" s="35"/>
      <c r="E241" s="16"/>
      <c r="F241" s="7"/>
      <c r="G241" s="7"/>
      <c r="H241" s="13"/>
      <c r="I241" s="35"/>
      <c r="J241" s="39"/>
    </row>
    <row r="242" spans="1:12" ht="15" customHeight="1" x14ac:dyDescent="0.25">
      <c r="A242" s="32"/>
      <c r="B242" s="32"/>
      <c r="C242" s="32"/>
      <c r="D242" s="35"/>
      <c r="E242" s="16"/>
      <c r="F242" s="7"/>
      <c r="G242" s="7"/>
      <c r="H242" s="14"/>
      <c r="I242" s="35"/>
      <c r="J242" s="39"/>
    </row>
    <row r="243" spans="1:12" ht="15.75" customHeight="1" thickBot="1" x14ac:dyDescent="0.3">
      <c r="A243" s="33"/>
      <c r="B243" s="33"/>
      <c r="C243" s="33"/>
      <c r="D243" s="36"/>
      <c r="E243" s="17"/>
      <c r="F243" s="8"/>
      <c r="G243" s="8"/>
      <c r="H243" s="15"/>
      <c r="I243" s="36"/>
      <c r="J243" s="40"/>
    </row>
    <row r="244" spans="1:12" ht="15" customHeight="1" x14ac:dyDescent="0.25">
      <c r="A244" s="31" t="s">
        <v>46</v>
      </c>
      <c r="B244" s="34" t="s">
        <v>51</v>
      </c>
      <c r="C244" s="34" t="s">
        <v>14</v>
      </c>
      <c r="D244" s="35"/>
      <c r="E244" s="16">
        <v>280</v>
      </c>
      <c r="F244" s="6">
        <f>PRODUCT(E244,H244)</f>
        <v>0</v>
      </c>
      <c r="G244" s="6" t="s">
        <v>10</v>
      </c>
      <c r="H244" s="12">
        <v>0</v>
      </c>
      <c r="I244" s="37">
        <f>SUM(H244:H251)</f>
        <v>0</v>
      </c>
      <c r="J244" s="38">
        <f>SUM(F244:F249)</f>
        <v>0</v>
      </c>
    </row>
    <row r="245" spans="1:12" ht="15" customHeight="1" x14ac:dyDescent="0.3">
      <c r="A245" s="32"/>
      <c r="B245" s="32"/>
      <c r="C245" s="32"/>
      <c r="D245" s="35"/>
      <c r="E245" s="16"/>
      <c r="F245" s="6"/>
      <c r="G245" s="7"/>
      <c r="H245" s="13"/>
      <c r="I245" s="35"/>
      <c r="J245" s="39"/>
      <c r="K245" s="26"/>
      <c r="L245" s="27"/>
    </row>
    <row r="246" spans="1:12" ht="15" customHeight="1" x14ac:dyDescent="0.3">
      <c r="A246" s="32"/>
      <c r="B246" s="32"/>
      <c r="C246" s="32"/>
      <c r="D246" s="35"/>
      <c r="E246" s="16"/>
      <c r="F246" s="6"/>
      <c r="G246" s="7"/>
      <c r="H246" s="13"/>
      <c r="I246" s="35"/>
      <c r="J246" s="39"/>
      <c r="K246" s="26"/>
      <c r="L246" s="27"/>
    </row>
    <row r="247" spans="1:12" ht="15" customHeight="1" x14ac:dyDescent="0.3">
      <c r="A247" s="32"/>
      <c r="B247" s="32"/>
      <c r="C247" s="32"/>
      <c r="D247" s="35"/>
      <c r="E247" s="16"/>
      <c r="F247" s="6"/>
      <c r="G247" s="7"/>
      <c r="H247" s="13"/>
      <c r="I247" s="35"/>
      <c r="J247" s="39"/>
      <c r="K247" s="26"/>
      <c r="L247" s="27"/>
    </row>
    <row r="248" spans="1:12" ht="15" customHeight="1" x14ac:dyDescent="0.25">
      <c r="A248" s="32"/>
      <c r="B248" s="32"/>
      <c r="C248" s="32"/>
      <c r="D248" s="35"/>
      <c r="E248" s="16"/>
      <c r="F248" s="7"/>
      <c r="G248" s="7"/>
      <c r="H248" s="13"/>
      <c r="I248" s="35"/>
      <c r="J248" s="39"/>
    </row>
    <row r="249" spans="1:12" ht="15" customHeight="1" x14ac:dyDescent="0.25">
      <c r="A249" s="32"/>
      <c r="B249" s="32"/>
      <c r="C249" s="32"/>
      <c r="D249" s="35"/>
      <c r="E249" s="16"/>
      <c r="F249" s="7"/>
      <c r="G249" s="7"/>
      <c r="H249" s="13"/>
      <c r="I249" s="35"/>
      <c r="J249" s="39"/>
    </row>
    <row r="250" spans="1:12" ht="15" customHeight="1" x14ac:dyDescent="0.25">
      <c r="A250" s="32"/>
      <c r="B250" s="32"/>
      <c r="C250" s="32"/>
      <c r="D250" s="35"/>
      <c r="E250" s="16"/>
      <c r="F250" s="7"/>
      <c r="G250" s="7"/>
      <c r="H250" s="14"/>
      <c r="I250" s="35"/>
      <c r="J250" s="39"/>
    </row>
    <row r="251" spans="1:12" ht="15.75" customHeight="1" thickBot="1" x14ac:dyDescent="0.3">
      <c r="A251" s="33"/>
      <c r="B251" s="33"/>
      <c r="C251" s="33"/>
      <c r="D251" s="36"/>
      <c r="E251" s="17"/>
      <c r="F251" s="8"/>
      <c r="G251" s="8"/>
      <c r="H251" s="15"/>
      <c r="I251" s="36"/>
      <c r="J251" s="40"/>
    </row>
    <row r="252" spans="1:12" ht="15" customHeight="1" x14ac:dyDescent="0.25">
      <c r="A252" s="31" t="s">
        <v>47</v>
      </c>
      <c r="B252" s="34" t="s">
        <v>51</v>
      </c>
      <c r="C252" s="34" t="s">
        <v>14</v>
      </c>
      <c r="D252" s="35"/>
      <c r="E252" s="16">
        <v>240</v>
      </c>
      <c r="F252" s="6">
        <f>PRODUCT(E252,H252)</f>
        <v>0</v>
      </c>
      <c r="G252" s="6" t="s">
        <v>10</v>
      </c>
      <c r="H252" s="12">
        <v>0</v>
      </c>
      <c r="I252" s="37">
        <f>SUM(H252:H259)</f>
        <v>0</v>
      </c>
      <c r="J252" s="38">
        <f>SUM(F252:F257)</f>
        <v>0</v>
      </c>
    </row>
    <row r="253" spans="1:12" ht="15" customHeight="1" x14ac:dyDescent="0.3">
      <c r="A253" s="32"/>
      <c r="B253" s="32"/>
      <c r="C253" s="32"/>
      <c r="D253" s="35"/>
      <c r="E253" s="16"/>
      <c r="F253" s="6"/>
      <c r="G253" s="7"/>
      <c r="H253" s="13"/>
      <c r="I253" s="35"/>
      <c r="J253" s="39"/>
      <c r="K253" s="26"/>
      <c r="L253" s="27"/>
    </row>
    <row r="254" spans="1:12" ht="15" customHeight="1" x14ac:dyDescent="0.3">
      <c r="A254" s="32"/>
      <c r="B254" s="32"/>
      <c r="C254" s="32"/>
      <c r="D254" s="35"/>
      <c r="E254" s="16"/>
      <c r="F254" s="6"/>
      <c r="G254" s="7"/>
      <c r="H254" s="13"/>
      <c r="I254" s="35"/>
      <c r="J254" s="39"/>
      <c r="K254" s="26"/>
      <c r="L254" s="27"/>
    </row>
    <row r="255" spans="1:12" ht="15" customHeight="1" x14ac:dyDescent="0.3">
      <c r="A255" s="32"/>
      <c r="B255" s="32"/>
      <c r="C255" s="32"/>
      <c r="D255" s="35"/>
      <c r="E255" s="16"/>
      <c r="F255" s="6"/>
      <c r="G255" s="18"/>
      <c r="H255" s="13"/>
      <c r="I255" s="35"/>
      <c r="J255" s="39"/>
      <c r="K255" s="26"/>
      <c r="L255" s="27"/>
    </row>
    <row r="256" spans="1:12" ht="15" customHeight="1" x14ac:dyDescent="0.25">
      <c r="A256" s="32"/>
      <c r="B256" s="32"/>
      <c r="C256" s="32"/>
      <c r="D256" s="35"/>
      <c r="E256" s="16"/>
      <c r="F256" s="6"/>
      <c r="G256" s="18"/>
      <c r="H256" s="13"/>
      <c r="I256" s="35"/>
      <c r="J256" s="39"/>
    </row>
    <row r="257" spans="1:10" ht="15" customHeight="1" x14ac:dyDescent="0.25">
      <c r="A257" s="32"/>
      <c r="B257" s="32"/>
      <c r="C257" s="32"/>
      <c r="D257" s="35"/>
      <c r="E257" s="16"/>
      <c r="F257" s="7"/>
      <c r="G257" s="7"/>
      <c r="H257" s="13"/>
      <c r="I257" s="35"/>
      <c r="J257" s="39"/>
    </row>
    <row r="258" spans="1:10" ht="15" customHeight="1" x14ac:dyDescent="0.25">
      <c r="A258" s="32"/>
      <c r="B258" s="32"/>
      <c r="C258" s="32"/>
      <c r="D258" s="35"/>
      <c r="E258" s="16"/>
      <c r="F258" s="7"/>
      <c r="G258" s="7"/>
      <c r="H258" s="14"/>
      <c r="I258" s="35"/>
      <c r="J258" s="39"/>
    </row>
    <row r="259" spans="1:10" ht="15.75" customHeight="1" thickBot="1" x14ac:dyDescent="0.3">
      <c r="A259" s="33"/>
      <c r="B259" s="33"/>
      <c r="C259" s="33"/>
      <c r="D259" s="36"/>
      <c r="E259" s="17"/>
      <c r="F259" s="8"/>
      <c r="G259" s="8"/>
      <c r="H259" s="15"/>
      <c r="I259" s="36"/>
      <c r="J259" s="40"/>
    </row>
    <row r="260" spans="1:10" ht="31.5" customHeight="1" thickBot="1" x14ac:dyDescent="0.3">
      <c r="I260" s="19">
        <f>SUM(I4:I259)</f>
        <v>0</v>
      </c>
      <c r="J260" s="20">
        <f>SUM(J4:J259)</f>
        <v>0</v>
      </c>
    </row>
  </sheetData>
  <mergeCells count="194">
    <mergeCell ref="A84:A91"/>
    <mergeCell ref="B84:B91"/>
    <mergeCell ref="C84:C91"/>
    <mergeCell ref="D84:D91"/>
    <mergeCell ref="I84:I91"/>
    <mergeCell ref="J84:J91"/>
    <mergeCell ref="A92:A99"/>
    <mergeCell ref="B92:B99"/>
    <mergeCell ref="C92:C99"/>
    <mergeCell ref="D92:D99"/>
    <mergeCell ref="I92:I99"/>
    <mergeCell ref="J92:J99"/>
    <mergeCell ref="A124:A131"/>
    <mergeCell ref="B124:B131"/>
    <mergeCell ref="C124:C131"/>
    <mergeCell ref="D124:D131"/>
    <mergeCell ref="I124:I131"/>
    <mergeCell ref="J124:J131"/>
    <mergeCell ref="A100:A107"/>
    <mergeCell ref="B100:B107"/>
    <mergeCell ref="C100:C107"/>
    <mergeCell ref="D100:D107"/>
    <mergeCell ref="I100:I107"/>
    <mergeCell ref="J100:J107"/>
    <mergeCell ref="A108:A115"/>
    <mergeCell ref="B108:B115"/>
    <mergeCell ref="C108:C115"/>
    <mergeCell ref="D108:D115"/>
    <mergeCell ref="I108:I115"/>
    <mergeCell ref="J108:J115"/>
    <mergeCell ref="A116:A123"/>
    <mergeCell ref="B116:B123"/>
    <mergeCell ref="C116:C123"/>
    <mergeCell ref="D116:D123"/>
    <mergeCell ref="I116:I123"/>
    <mergeCell ref="J116:J123"/>
    <mergeCell ref="A68:A75"/>
    <mergeCell ref="B68:B75"/>
    <mergeCell ref="C68:C75"/>
    <mergeCell ref="D68:D75"/>
    <mergeCell ref="I68:I75"/>
    <mergeCell ref="J68:J75"/>
    <mergeCell ref="A76:A83"/>
    <mergeCell ref="B76:B83"/>
    <mergeCell ref="C76:C83"/>
    <mergeCell ref="D76:D83"/>
    <mergeCell ref="I76:I83"/>
    <mergeCell ref="J76:J83"/>
    <mergeCell ref="A52:A59"/>
    <mergeCell ref="B52:B59"/>
    <mergeCell ref="C52:C59"/>
    <mergeCell ref="D52:D59"/>
    <mergeCell ref="I52:I59"/>
    <mergeCell ref="J52:J59"/>
    <mergeCell ref="A60:A67"/>
    <mergeCell ref="B60:B67"/>
    <mergeCell ref="C60:C67"/>
    <mergeCell ref="D60:D67"/>
    <mergeCell ref="I60:I67"/>
    <mergeCell ref="J60:J67"/>
    <mergeCell ref="A44:A51"/>
    <mergeCell ref="B44:B51"/>
    <mergeCell ref="C44:C51"/>
    <mergeCell ref="D44:D51"/>
    <mergeCell ref="I44:I51"/>
    <mergeCell ref="J44:J51"/>
    <mergeCell ref="A36:A43"/>
    <mergeCell ref="B36:B43"/>
    <mergeCell ref="C36:C43"/>
    <mergeCell ref="D36:D43"/>
    <mergeCell ref="I36:I43"/>
    <mergeCell ref="J36:J43"/>
    <mergeCell ref="A20:A27"/>
    <mergeCell ref="B20:B27"/>
    <mergeCell ref="C20:C27"/>
    <mergeCell ref="D20:D27"/>
    <mergeCell ref="I20:I27"/>
    <mergeCell ref="J20:J27"/>
    <mergeCell ref="A28:A35"/>
    <mergeCell ref="B28:B35"/>
    <mergeCell ref="C28:C35"/>
    <mergeCell ref="D28:D35"/>
    <mergeCell ref="I28:I35"/>
    <mergeCell ref="J28:J35"/>
    <mergeCell ref="A4:A11"/>
    <mergeCell ref="B4:B11"/>
    <mergeCell ref="C4:C11"/>
    <mergeCell ref="D4:D11"/>
    <mergeCell ref="I4:I11"/>
    <mergeCell ref="J4:J11"/>
    <mergeCell ref="A12:A19"/>
    <mergeCell ref="B12:B19"/>
    <mergeCell ref="C12:C19"/>
    <mergeCell ref="D12:D19"/>
    <mergeCell ref="I12:I19"/>
    <mergeCell ref="J12:J19"/>
    <mergeCell ref="C228:C235"/>
    <mergeCell ref="J244:J251"/>
    <mergeCell ref="A220:A227"/>
    <mergeCell ref="D220:D227"/>
    <mergeCell ref="I220:I227"/>
    <mergeCell ref="J220:J227"/>
    <mergeCell ref="A236:A243"/>
    <mergeCell ref="B236:B243"/>
    <mergeCell ref="D236:D243"/>
    <mergeCell ref="I236:I243"/>
    <mergeCell ref="J236:J243"/>
    <mergeCell ref="A228:A235"/>
    <mergeCell ref="D228:D235"/>
    <mergeCell ref="I228:I235"/>
    <mergeCell ref="J228:J235"/>
    <mergeCell ref="B220:B227"/>
    <mergeCell ref="C220:C227"/>
    <mergeCell ref="B228:B235"/>
    <mergeCell ref="C236:C243"/>
    <mergeCell ref="B244:B251"/>
    <mergeCell ref="C244:C251"/>
    <mergeCell ref="I244:I251"/>
    <mergeCell ref="I180:I187"/>
    <mergeCell ref="A196:A203"/>
    <mergeCell ref="B196:B203"/>
    <mergeCell ref="C196:C203"/>
    <mergeCell ref="D196:D203"/>
    <mergeCell ref="I196:I203"/>
    <mergeCell ref="J196:J203"/>
    <mergeCell ref="C204:C211"/>
    <mergeCell ref="B212:B219"/>
    <mergeCell ref="C212:C219"/>
    <mergeCell ref="J180:J187"/>
    <mergeCell ref="A188:A195"/>
    <mergeCell ref="D188:D195"/>
    <mergeCell ref="I188:I195"/>
    <mergeCell ref="J188:J195"/>
    <mergeCell ref="B180:B187"/>
    <mergeCell ref="C140:C147"/>
    <mergeCell ref="D140:D147"/>
    <mergeCell ref="I140:I147"/>
    <mergeCell ref="J140:J147"/>
    <mergeCell ref="A156:A163"/>
    <mergeCell ref="B156:B163"/>
    <mergeCell ref="C156:C163"/>
    <mergeCell ref="D156:D163"/>
    <mergeCell ref="I156:I163"/>
    <mergeCell ref="J156:J163"/>
    <mergeCell ref="I148:I155"/>
    <mergeCell ref="J148:J155"/>
    <mergeCell ref="A252:A259"/>
    <mergeCell ref="B252:B259"/>
    <mergeCell ref="C252:C259"/>
    <mergeCell ref="D252:D259"/>
    <mergeCell ref="I252:I259"/>
    <mergeCell ref="J252:J259"/>
    <mergeCell ref="A244:A251"/>
    <mergeCell ref="D244:D251"/>
    <mergeCell ref="A164:A171"/>
    <mergeCell ref="B164:B171"/>
    <mergeCell ref="C164:C171"/>
    <mergeCell ref="D164:D171"/>
    <mergeCell ref="I164:I171"/>
    <mergeCell ref="J164:J171"/>
    <mergeCell ref="I204:I211"/>
    <mergeCell ref="J204:J211"/>
    <mergeCell ref="I172:I179"/>
    <mergeCell ref="J172:J179"/>
    <mergeCell ref="A212:A219"/>
    <mergeCell ref="D212:D219"/>
    <mergeCell ref="I212:I219"/>
    <mergeCell ref="J212:J219"/>
    <mergeCell ref="A180:A187"/>
    <mergeCell ref="D180:D187"/>
    <mergeCell ref="A1:F1"/>
    <mergeCell ref="G1:J1"/>
    <mergeCell ref="A132:A139"/>
    <mergeCell ref="B132:B139"/>
    <mergeCell ref="A172:A179"/>
    <mergeCell ref="B172:B179"/>
    <mergeCell ref="C172:C179"/>
    <mergeCell ref="D172:D179"/>
    <mergeCell ref="A204:A211"/>
    <mergeCell ref="D204:D211"/>
    <mergeCell ref="C180:C187"/>
    <mergeCell ref="B148:B155"/>
    <mergeCell ref="B188:B195"/>
    <mergeCell ref="C188:C195"/>
    <mergeCell ref="B204:B211"/>
    <mergeCell ref="A148:A155"/>
    <mergeCell ref="C132:C139"/>
    <mergeCell ref="D132:D139"/>
    <mergeCell ref="I132:I139"/>
    <mergeCell ref="J132:J139"/>
    <mergeCell ref="B140:B147"/>
    <mergeCell ref="C148:C155"/>
    <mergeCell ref="D148:D155"/>
    <mergeCell ref="A140:A147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бейсболка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Manager2</cp:lastModifiedBy>
  <cp:lastPrinted>2011-11-16T15:31:53Z</cp:lastPrinted>
  <dcterms:created xsi:type="dcterms:W3CDTF">2011-07-22T14:40:41Z</dcterms:created>
  <dcterms:modified xsi:type="dcterms:W3CDTF">2016-04-04T06:51:32Z</dcterms:modified>
</cp:coreProperties>
</file>