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tabRatio="264" activeTab="0"/>
  </bookViews>
  <sheets>
    <sheet name="Лист1" sheetId="1" r:id="rId1"/>
    <sheet name="Foglio1" sheetId="2" state="hidden" r:id="rId2"/>
    <sheet name="Лист2" sheetId="3" state="hidden" r:id="rId3"/>
  </sheets>
  <definedNames>
    <definedName name="_xlnm.Print_Area" localSheetId="1">'Foglio1'!$A$1:$F$35</definedName>
    <definedName name="_xlnm.Print_Area" localSheetId="0">'Лист1'!$B$1:$G$48</definedName>
  </definedNames>
  <calcPr fullCalcOnLoad="1" refMode="R1C1"/>
</workbook>
</file>

<file path=xl/sharedStrings.xml><?xml version="1.0" encoding="utf-8"?>
<sst xmlns="http://schemas.openxmlformats.org/spreadsheetml/2006/main" count="181" uniqueCount="116">
  <si>
    <t>FIV Ab + FeLV Ag</t>
  </si>
  <si>
    <t>Бруцелла Ab</t>
  </si>
  <si>
    <t>Собачий аденовирус-II Ag</t>
  </si>
  <si>
    <t>Собачий коронавирус Ag</t>
  </si>
  <si>
    <t>сыворотка</t>
  </si>
  <si>
    <t>рвота</t>
  </si>
  <si>
    <t xml:space="preserve">кал </t>
  </si>
  <si>
    <t>Собачья чума Ag</t>
  </si>
  <si>
    <t>плазма</t>
  </si>
  <si>
    <t>цельная кровь</t>
  </si>
  <si>
    <t>Собачий грипп Ag</t>
  </si>
  <si>
    <t>Парвовирус+коронавирус Ag</t>
  </si>
  <si>
    <t>Собачий ротавирус Ag</t>
  </si>
  <si>
    <t>Фелайн панлейкопения Ag</t>
  </si>
  <si>
    <t>Бешенство Ag</t>
  </si>
  <si>
    <t>слюна</t>
  </si>
  <si>
    <t>Фелайн лейкемия Ag</t>
  </si>
  <si>
    <t>Фелайн иммунодефицит Ab</t>
  </si>
  <si>
    <t>Материал для исследований</t>
  </si>
  <si>
    <t xml:space="preserve">ООО АМИГО </t>
  </si>
  <si>
    <t xml:space="preserve">Тел: 8-926-525-57-42 </t>
  </si>
  <si>
    <t>ИНН/КПП 5074045380/507401001</t>
  </si>
  <si>
    <t>Цена за 1 тест руб.</t>
  </si>
  <si>
    <t>Цена за упаковку 10 тестов руб.</t>
  </si>
  <si>
    <t>cекрет коньюктивы, назальные выделения</t>
  </si>
  <si>
    <t>Экспресс - диагностика заболеваний у животных</t>
  </si>
  <si>
    <t>shumilova4@yandex.ru</t>
  </si>
  <si>
    <t>Лямблии Ag</t>
  </si>
  <si>
    <t>Токсоплазма gondii Ag Test</t>
  </si>
  <si>
    <t>Токсоплазма  Ab</t>
  </si>
  <si>
    <t>секрет коньюктивы, назальные выделения</t>
  </si>
  <si>
    <t xml:space="preserve">свежий кал </t>
  </si>
  <si>
    <t>cекрет коньюктивы, назальные выделения, смывы с носоглотки</t>
  </si>
  <si>
    <t>Дирофиляриос  Ag</t>
  </si>
  <si>
    <t>Cобачий парвовирус Ag</t>
  </si>
  <si>
    <t>секрет гениталий</t>
  </si>
  <si>
    <t>Для кошек и собак</t>
  </si>
  <si>
    <t>Для собак</t>
  </si>
  <si>
    <t>Для кошек</t>
  </si>
  <si>
    <t>Лейшманиоз Ab</t>
  </si>
  <si>
    <t>Коронавирус + Ротавирус</t>
  </si>
  <si>
    <t>Чума Ag + Аденовирус-II Ag</t>
  </si>
  <si>
    <t>Парвовирус Ag + Коронавирус Ag  + Ротавирус Ag</t>
  </si>
  <si>
    <t>Чума Ag  + Парвовирус Ag</t>
  </si>
  <si>
    <t>Чума Ag + Токсоплазма gondii Ag Test</t>
  </si>
  <si>
    <t>Хламидии  Ag</t>
  </si>
  <si>
    <t>Для Собак</t>
  </si>
  <si>
    <t>Экспресс-тесты для диагностики инфекционных заболеваний</t>
  </si>
  <si>
    <t xml:space="preserve">FIV Ab + FeLV Ag ( лейкемия +иммунодефицит)                                                    (10 шт.) Quicking Biotech Co., Ltd. Китай    </t>
  </si>
  <si>
    <t>Вирусный инфекционный перитонит кошек   (Fcov At)      (5шт. )                BioNotе, Корея</t>
  </si>
  <si>
    <t>кал , рвота</t>
  </si>
  <si>
    <t>cекрет коньюктивы, назальные выделения, сыворотка</t>
  </si>
  <si>
    <t>сыворотка, плазма, цельная кровь</t>
  </si>
  <si>
    <t>сыворотка, плазма</t>
  </si>
  <si>
    <t>кал, рвота</t>
  </si>
  <si>
    <t>кал</t>
  </si>
  <si>
    <t>свежий кал, сыворотка</t>
  </si>
  <si>
    <t>Цена за упаковку, руб.</t>
  </si>
  <si>
    <t>Цена за 1 тест, руб.</t>
  </si>
  <si>
    <t xml:space="preserve">  Для кошек</t>
  </si>
  <si>
    <t>Кровь</t>
  </si>
  <si>
    <t>Аллергены</t>
  </si>
  <si>
    <t>Группа Крови</t>
  </si>
  <si>
    <t>Наименование</t>
  </si>
  <si>
    <t>Cобачий парвовирус Ag                                                    (10 шт.) Quicking Biotech Co., Ltd. Китай</t>
  </si>
  <si>
    <t>Парвовирус+коронавирус + лямблия Ag                     (10 шт.) Quicking Biotech Co., Ltd. Китай</t>
  </si>
  <si>
    <t>Парвовирус+коронавирус Ag                                            (10 шт.) Quicking Biotech Co., Ltd. Китай</t>
  </si>
  <si>
    <t xml:space="preserve">Чума Ag + Аденовирус-II Ag                                             (10 шт.) Quicking Biotech Co., Ltd. Китай </t>
  </si>
  <si>
    <t xml:space="preserve">Чума Ag  + Парвовирус Ag                                                (10 шт.) Quicking Biotech Co., Ltd. Китай </t>
  </si>
  <si>
    <t xml:space="preserve">Собачий ротавирус Ag                                                      (10 шт.) Quicking Biotech Co., Ltd. Китай                                     </t>
  </si>
  <si>
    <t xml:space="preserve">Фелайн лейкемия Ag                                                          (10 шт.) Quicking Biotech Co., Ltd. Китай    </t>
  </si>
  <si>
    <t xml:space="preserve">Фелайн иммунодефицит Ab                                             (10 шт.) Quicking Biotech Co., Ltd. Китай    </t>
  </si>
  <si>
    <t>Фелайн иммунодефицит Ab                                              (10 шт.)  Agrolabo, Италия</t>
  </si>
  <si>
    <t xml:space="preserve">Фелайн панлейкопения Ag                                                (10 шт.) Quicking Biotech Co., Ltd. Китай    </t>
  </si>
  <si>
    <t>Фелайн панлейкопения Ag                                                (10 шт.)  Agrolabo, Италия</t>
  </si>
  <si>
    <t xml:space="preserve">Лямблии Ag                                                                        (10 шт.)  Quicking Biotech Co., Ltd. Китай    </t>
  </si>
  <si>
    <t xml:space="preserve">Токсоплазма gondii Ag Test                                                 (10 шт.) Quicking Biotech Co., Ltd. Китай    </t>
  </si>
  <si>
    <t>Флуоресцеин тест полоски (100 штук)                                   Индия, "Контакта Офтальмикс и Диагностикс".</t>
  </si>
  <si>
    <t>Тест-полоски Ширмера для определения слезной секреции (100 штук)                                                                                   Индия, "Контакта Офтальмикс и Диагностикс".</t>
  </si>
  <si>
    <t>Собачий аденовирус II-Ag( 10шт.)Ltd Китай</t>
  </si>
  <si>
    <t>сыворотка, плазма,цельная кровь</t>
  </si>
  <si>
    <t>Чума собак  Ag                                                                (10 шт.) Quicking Biotech Co., Ltd. Китай</t>
  </si>
  <si>
    <t>Коронавирус собак  Ag,                                                  (10 шт.) Quicking Biotech Co., Ltd. Китай</t>
  </si>
  <si>
    <t>При мелких ранках и ссадинах , кровотечениях из клюва, для остановки крови при слишком коротко обрезанных ногтях. Подходит для всехвидов животных включая млекопитающих и рептилий , США.</t>
  </si>
  <si>
    <t>Офтальмология</t>
  </si>
  <si>
    <t>кровь</t>
  </si>
  <si>
    <t>кал. Рвота</t>
  </si>
  <si>
    <t xml:space="preserve">  Панлейкопения (10 шт.) Quicking Biotech Co., Ltd. Китай</t>
  </si>
  <si>
    <t xml:space="preserve">Дирофиляриоз  собакAg                                                                                                     (10 шт.) Quicking Biotech Co., Ltd. Китай  </t>
  </si>
  <si>
    <t xml:space="preserve">Набор для количественного определения аллергии (Коты)аллерген-специальных IgE ,                                (Polycheck Германия)        </t>
  </si>
  <si>
    <t xml:space="preserve">Набор для количественного определения аллергии (Собаки)аллерген-специальных IgE ,                                     (Polycheck Германия)       </t>
  </si>
  <si>
    <t xml:space="preserve">Фиксирующий самоскрепляющейся эластичный бинт цветной , Китай  5 см*450 см                               </t>
  </si>
  <si>
    <t xml:space="preserve"> Идеальное средство из дышащего материала  для закрепления повязок и салфеток , для фиксации внутривенных катетеров.   
</t>
  </si>
  <si>
    <t>выделения из ротовой и носовой полостей</t>
  </si>
  <si>
    <t>чешуйки кожи, волоски, обрезки ногтей</t>
  </si>
  <si>
    <t>Среда для определения дерматофитов (от  72 часов) (12 исследований), Agrilabo Италия</t>
  </si>
  <si>
    <t>Дерматофиты .Италия</t>
  </si>
  <si>
    <t>Группа крови методом агглютинации для кошек,            Agrolabo, Италия</t>
  </si>
  <si>
    <t>Экспресс-тест иммунохроматографический для определения группы грови для кошек (А , В, АВ) Agrolabo, Италия</t>
  </si>
  <si>
    <t>Инфекционный перитонит кошек  At       (Коронавирус кошек At )                                                                                                 (10 шт.)  VetAUlaboratories, Корея</t>
  </si>
  <si>
    <r>
      <rPr>
        <sz val="11"/>
        <rFont val="Times New Roman"/>
        <family val="1"/>
      </rPr>
      <t xml:space="preserve">КРОВООСТАНАВЛИВАЮЩИЙ КАРАНДАШ (США)             </t>
    </r>
    <r>
      <rPr>
        <sz val="12"/>
        <rFont val="Times New Roman"/>
        <family val="1"/>
      </rPr>
      <t xml:space="preserve"> .</t>
    </r>
  </si>
  <si>
    <t>Анаплазмоз Ab                                                                   (10 шт.)VetAUlaboratories, Корея</t>
  </si>
  <si>
    <t xml:space="preserve"> Анаплазмоз Ab  + Эрлихия Ab                                                               (10 шт.)VetAUlaboratories, Корея</t>
  </si>
  <si>
    <t xml:space="preserve"> Клещевой бореллиоз собак (болезнь Лайма)                           (Borellia burgdorferi), VetAUlaboratories, Корея</t>
  </si>
  <si>
    <t xml:space="preserve"> Лептоспироз Ig M Ab                                                      (10 шт.)VetAUlaboratories, Корея</t>
  </si>
  <si>
    <t>целная кровь,плазма</t>
  </si>
  <si>
    <t xml:space="preserve"> НОВИНКА !!! Кальцивироз  FCV Ag,                                                     (10 шт.) Quicking Biotech Co., Ltd. Китай  </t>
  </si>
  <si>
    <t xml:space="preserve">Новинка !!!  Токсоплазма Ig G/Ig M  Ab Test                                                 (10 шт.)  Hangzhou Immuno Co., Ltd. Китай   </t>
  </si>
  <si>
    <t xml:space="preserve">НОВИНКА !!! Инфекционный гепатит собак Ag,                                (10 шт.) Hangzhou Immuno Co., Ltd. Китай  </t>
  </si>
  <si>
    <t>Дирофиляриоз  собакAg                                                                                                     (10 шт.)Корея</t>
  </si>
  <si>
    <t>Группа крови методом агглютинации для собак,            Agrolabo, Италия</t>
  </si>
  <si>
    <t>99 руб</t>
  </si>
  <si>
    <t>220 руб.</t>
  </si>
  <si>
    <t>21500(12 тестов)                     43000 (24 теста)</t>
  </si>
  <si>
    <t>6800 (5 шт.)</t>
  </si>
  <si>
    <t>7350 (5 шт.) 17850(20шт.)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</si>
</sst>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￥&quot;#,##0;\-&quot;￥&quot;#,##0"/>
    <numFmt numFmtId="173" formatCode="&quot;￥&quot;#,##0;[Red]\-&quot;￥&quot;#,##0"/>
    <numFmt numFmtId="174" formatCode="&quot;￥&quot;#,##0.00;\-&quot;￥&quot;#,##0.00"/>
    <numFmt numFmtId="175" formatCode="&quot;￥&quot;#,##0.00;[Red]\-&quot;￥&quot;#,##0.00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[$$-409]#,##0.00;[Red]\-[$$-409]#,##0.00"/>
    <numFmt numFmtId="185" formatCode="[$$-409]#,##0.00_ ;[Red]\-[$$-409]#,##0.00\ 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3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b/>
      <sz val="18"/>
      <name val="Times New Roman"/>
      <family val="1"/>
    </font>
    <font>
      <sz val="8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57"/>
      <name val="宋体"/>
      <family val="0"/>
    </font>
    <font>
      <sz val="12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4C5E28"/>
      <name val="宋体"/>
      <family val="0"/>
    </font>
    <font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42" applyAlignment="1" applyProtection="1">
      <alignment/>
      <protection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184" fontId="1" fillId="0" borderId="10" xfId="0" applyNumberFormat="1" applyFont="1" applyBorder="1" applyAlignment="1">
      <alignment horizontal="center"/>
    </xf>
    <xf numFmtId="184" fontId="7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51" fillId="34" borderId="0" xfId="0" applyFont="1" applyFill="1" applyAlignment="1">
      <alignment/>
    </xf>
    <xf numFmtId="0" fontId="51" fillId="34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34" borderId="0" xfId="0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34" borderId="10" xfId="0" applyFont="1" applyFill="1" applyBorder="1" applyAlignment="1">
      <alignment wrapText="1"/>
    </xf>
    <xf numFmtId="0" fontId="10" fillId="34" borderId="1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10" fillId="0" borderId="13" xfId="0" applyFont="1" applyBorder="1" applyAlignment="1">
      <alignment horizontal="center"/>
    </xf>
    <xf numFmtId="0" fontId="0" fillId="34" borderId="0" xfId="0" applyFill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0" fontId="10" fillId="34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0" fontId="11" fillId="0" borderId="10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top" wrapText="1"/>
    </xf>
    <xf numFmtId="3" fontId="10" fillId="0" borderId="10" xfId="0" applyNumberFormat="1" applyFont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wrapText="1"/>
    </xf>
    <xf numFmtId="0" fontId="10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wrapText="1"/>
    </xf>
    <xf numFmtId="0" fontId="10" fillId="34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13" fillId="36" borderId="13" xfId="0" applyFont="1" applyFill="1" applyBorder="1" applyAlignment="1">
      <alignment wrapText="1"/>
    </xf>
    <xf numFmtId="0" fontId="13" fillId="36" borderId="14" xfId="0" applyFont="1" applyFill="1" applyBorder="1" applyAlignment="1">
      <alignment wrapText="1"/>
    </xf>
    <xf numFmtId="0" fontId="13" fillId="36" borderId="15" xfId="0" applyFont="1" applyFill="1" applyBorder="1" applyAlignment="1">
      <alignment wrapText="1"/>
    </xf>
    <xf numFmtId="0" fontId="10" fillId="34" borderId="13" xfId="0" applyFont="1" applyFill="1" applyBorder="1" applyAlignment="1">
      <alignment horizontal="left" wrapText="1"/>
    </xf>
    <xf numFmtId="0" fontId="10" fillId="34" borderId="14" xfId="0" applyFont="1" applyFill="1" applyBorder="1" applyAlignment="1">
      <alignment horizontal="left" wrapText="1"/>
    </xf>
    <xf numFmtId="0" fontId="10" fillId="34" borderId="15" xfId="0" applyFont="1" applyFill="1" applyBorder="1" applyAlignment="1">
      <alignment horizontal="left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0" fillId="34" borderId="13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left" wrapText="1"/>
    </xf>
    <xf numFmtId="0" fontId="11" fillId="34" borderId="15" xfId="0" applyFont="1" applyFill="1" applyBorder="1" applyAlignment="1">
      <alignment horizontal="left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8" borderId="13" xfId="0" applyFont="1" applyFill="1" applyBorder="1" applyAlignment="1">
      <alignment horizontal="left" wrapText="1"/>
    </xf>
    <xf numFmtId="0" fontId="11" fillId="8" borderId="14" xfId="0" applyFont="1" applyFill="1" applyBorder="1" applyAlignment="1">
      <alignment horizontal="left" wrapText="1"/>
    </xf>
    <xf numFmtId="0" fontId="11" fillId="8" borderId="15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11" fillId="8" borderId="13" xfId="0" applyFont="1" applyFill="1" applyBorder="1" applyAlignment="1">
      <alignment horizontal="left" vertical="center" wrapText="1"/>
    </xf>
    <xf numFmtId="0" fontId="11" fillId="8" borderId="14" xfId="0" applyFont="1" applyFill="1" applyBorder="1" applyAlignment="1">
      <alignment horizontal="left" vertical="center" wrapText="1"/>
    </xf>
    <xf numFmtId="0" fontId="11" fillId="8" borderId="15" xfId="0" applyFont="1" applyFill="1" applyBorder="1" applyAlignment="1">
      <alignment horizontal="left" vertical="center" wrapText="1"/>
    </xf>
    <xf numFmtId="0" fontId="8" fillId="37" borderId="13" xfId="42" applyFont="1" applyFill="1" applyBorder="1" applyAlignment="1" applyProtection="1">
      <alignment horizontal="center"/>
      <protection/>
    </xf>
    <xf numFmtId="0" fontId="8" fillId="37" borderId="14" xfId="42" applyFont="1" applyFill="1" applyBorder="1" applyAlignment="1" applyProtection="1">
      <alignment horizontal="center"/>
      <protection/>
    </xf>
    <xf numFmtId="0" fontId="8" fillId="37" borderId="15" xfId="42" applyFont="1" applyFill="1" applyBorder="1" applyAlignment="1" applyProtection="1">
      <alignment horizontal="center"/>
      <protection/>
    </xf>
    <xf numFmtId="0" fontId="10" fillId="34" borderId="1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4" fillId="0" borderId="13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3" fillId="38" borderId="13" xfId="0" applyFont="1" applyFill="1" applyBorder="1" applyAlignment="1">
      <alignment/>
    </xf>
    <xf numFmtId="0" fontId="13" fillId="38" borderId="14" xfId="0" applyFont="1" applyFill="1" applyBorder="1" applyAlignment="1">
      <alignment/>
    </xf>
    <xf numFmtId="0" fontId="13" fillId="38" borderId="15" xfId="0" applyFont="1" applyFill="1" applyBorder="1" applyAlignment="1">
      <alignment/>
    </xf>
    <xf numFmtId="0" fontId="11" fillId="8" borderId="13" xfId="0" applyFont="1" applyFill="1" applyBorder="1" applyAlignment="1">
      <alignment wrapText="1"/>
    </xf>
    <xf numFmtId="0" fontId="11" fillId="8" borderId="14" xfId="0" applyFont="1" applyFill="1" applyBorder="1" applyAlignment="1">
      <alignment wrapText="1"/>
    </xf>
    <xf numFmtId="0" fontId="11" fillId="8" borderId="15" xfId="0" applyFont="1" applyFill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3" fillId="39" borderId="13" xfId="0" applyFont="1" applyFill="1" applyBorder="1" applyAlignment="1">
      <alignment vertical="top" wrapText="1"/>
    </xf>
    <xf numFmtId="0" fontId="13" fillId="39" borderId="14" xfId="0" applyFont="1" applyFill="1" applyBorder="1" applyAlignment="1">
      <alignment vertical="top" wrapText="1"/>
    </xf>
    <xf numFmtId="0" fontId="13" fillId="39" borderId="15" xfId="0" applyFont="1" applyFill="1" applyBorder="1" applyAlignment="1">
      <alignment vertical="top" wrapText="1"/>
    </xf>
    <xf numFmtId="0" fontId="13" fillId="40" borderId="13" xfId="0" applyFont="1" applyFill="1" applyBorder="1" applyAlignment="1">
      <alignment horizontal="left" vertical="center" wrapText="1"/>
    </xf>
    <xf numFmtId="0" fontId="13" fillId="40" borderId="14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8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D71D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humilova4@yandex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8"/>
  <sheetViews>
    <sheetView tabSelected="1" workbookViewId="0" topLeftCell="A1">
      <selection activeCell="D60" sqref="D60"/>
    </sheetView>
  </sheetViews>
  <sheetFormatPr defaultColWidth="9.00390625" defaultRowHeight="14.25"/>
  <cols>
    <col min="1" max="1" width="2.50390625" style="0" customWidth="1"/>
    <col min="2" max="2" width="45.625" style="0" customWidth="1"/>
    <col min="3" max="3" width="9.50390625" style="0" customWidth="1"/>
    <col min="4" max="4" width="15.875" style="0" customWidth="1"/>
    <col min="5" max="5" width="13.00390625" style="0" customWidth="1"/>
    <col min="6" max="6" width="8.25390625" style="0" customWidth="1"/>
    <col min="7" max="7" width="4.125" style="0" customWidth="1"/>
    <col min="8" max="8" width="11.25390625" style="0" customWidth="1"/>
  </cols>
  <sheetData>
    <row r="1" spans="2:7" ht="27" customHeight="1">
      <c r="B1" s="97" t="s">
        <v>47</v>
      </c>
      <c r="C1" s="98"/>
      <c r="D1" s="98"/>
      <c r="E1" s="98"/>
      <c r="F1" s="98"/>
      <c r="G1" s="99"/>
    </row>
    <row r="2" spans="2:7" ht="38.25" customHeight="1">
      <c r="B2" s="62" t="s">
        <v>63</v>
      </c>
      <c r="C2" s="63" t="s">
        <v>58</v>
      </c>
      <c r="D2" s="62" t="s">
        <v>57</v>
      </c>
      <c r="E2" s="93" t="s">
        <v>18</v>
      </c>
      <c r="F2" s="93"/>
      <c r="G2" s="93"/>
    </row>
    <row r="3" spans="2:7" s="18" customFormat="1" ht="18.75" customHeight="1">
      <c r="B3" s="94" t="s">
        <v>46</v>
      </c>
      <c r="C3" s="95"/>
      <c r="D3" s="95"/>
      <c r="E3" s="95"/>
      <c r="F3" s="95"/>
      <c r="G3" s="96"/>
    </row>
    <row r="4" spans="2:7" s="18" customFormat="1" ht="60.75" customHeight="1">
      <c r="B4" s="52" t="s">
        <v>91</v>
      </c>
      <c r="C4" s="61" t="s">
        <v>111</v>
      </c>
      <c r="D4" s="100" t="s">
        <v>92</v>
      </c>
      <c r="E4" s="101"/>
      <c r="F4" s="101"/>
      <c r="G4" s="102"/>
    </row>
    <row r="5" spans="2:7" s="18" customFormat="1" ht="84.75" customHeight="1">
      <c r="B5" s="60" t="s">
        <v>100</v>
      </c>
      <c r="C5" s="61" t="s">
        <v>112</v>
      </c>
      <c r="D5" s="100" t="s">
        <v>83</v>
      </c>
      <c r="E5" s="103"/>
      <c r="F5" s="103"/>
      <c r="G5" s="104"/>
    </row>
    <row r="6" spans="2:7" s="38" customFormat="1" ht="50.25" customHeight="1">
      <c r="B6" s="61" t="s">
        <v>103</v>
      </c>
      <c r="C6" s="55">
        <v>500</v>
      </c>
      <c r="D6" s="55">
        <v>4500</v>
      </c>
      <c r="E6" s="66" t="s">
        <v>80</v>
      </c>
      <c r="F6" s="92"/>
      <c r="G6" s="70"/>
    </row>
    <row r="7" spans="2:7" ht="35.25" customHeight="1">
      <c r="B7" s="42" t="s">
        <v>82</v>
      </c>
      <c r="C7" s="20">
        <v>420</v>
      </c>
      <c r="D7" s="37">
        <v>4200</v>
      </c>
      <c r="E7" s="66" t="s">
        <v>50</v>
      </c>
      <c r="F7" s="67"/>
      <c r="G7" s="68"/>
    </row>
    <row r="8" spans="2:7" ht="39" customHeight="1">
      <c r="B8" s="40" t="s">
        <v>64</v>
      </c>
      <c r="C8" s="20">
        <v>310</v>
      </c>
      <c r="D8" s="37">
        <v>3100</v>
      </c>
      <c r="E8" s="66" t="s">
        <v>50</v>
      </c>
      <c r="F8" s="67"/>
      <c r="G8" s="68"/>
    </row>
    <row r="9" spans="2:7" ht="41.25" customHeight="1">
      <c r="B9" s="40" t="s">
        <v>66</v>
      </c>
      <c r="C9" s="20">
        <v>470</v>
      </c>
      <c r="D9" s="37">
        <v>4700</v>
      </c>
      <c r="E9" s="66" t="s">
        <v>50</v>
      </c>
      <c r="F9" s="67"/>
      <c r="G9" s="68"/>
    </row>
    <row r="10" spans="2:7" s="48" customFormat="1" ht="49.5" customHeight="1">
      <c r="B10" s="40" t="s">
        <v>65</v>
      </c>
      <c r="C10" s="20">
        <v>630</v>
      </c>
      <c r="D10" s="65">
        <v>6300</v>
      </c>
      <c r="E10" s="66" t="s">
        <v>54</v>
      </c>
      <c r="F10" s="67"/>
      <c r="G10" s="68"/>
    </row>
    <row r="11" spans="2:7" ht="52.5" customHeight="1">
      <c r="B11" s="40" t="s">
        <v>81</v>
      </c>
      <c r="C11" s="20">
        <v>375</v>
      </c>
      <c r="D11" s="37">
        <v>3750</v>
      </c>
      <c r="E11" s="66" t="s">
        <v>51</v>
      </c>
      <c r="F11" s="67"/>
      <c r="G11" s="68"/>
    </row>
    <row r="12" spans="2:7" ht="44.25" customHeight="1">
      <c r="B12" s="42" t="s">
        <v>68</v>
      </c>
      <c r="C12" s="20">
        <v>410</v>
      </c>
      <c r="D12" s="37">
        <v>4100</v>
      </c>
      <c r="E12" s="66" t="s">
        <v>50</v>
      </c>
      <c r="F12" s="67"/>
      <c r="G12" s="68"/>
    </row>
    <row r="13" spans="2:7" ht="42.75" customHeight="1">
      <c r="B13" s="42" t="s">
        <v>67</v>
      </c>
      <c r="C13" s="20">
        <v>510</v>
      </c>
      <c r="D13" s="37">
        <v>5100</v>
      </c>
      <c r="E13" s="66" t="s">
        <v>51</v>
      </c>
      <c r="F13" s="67"/>
      <c r="G13" s="68"/>
    </row>
    <row r="14" spans="2:7" ht="41.25" customHeight="1">
      <c r="B14" s="42" t="s">
        <v>79</v>
      </c>
      <c r="C14" s="20">
        <v>460</v>
      </c>
      <c r="D14" s="37">
        <v>4600</v>
      </c>
      <c r="E14" s="66" t="s">
        <v>53</v>
      </c>
      <c r="F14" s="67"/>
      <c r="G14" s="68"/>
    </row>
    <row r="15" spans="2:7" ht="60.75" customHeight="1">
      <c r="B15" s="42" t="s">
        <v>88</v>
      </c>
      <c r="C15" s="20">
        <v>335</v>
      </c>
      <c r="D15" s="37">
        <v>3350</v>
      </c>
      <c r="E15" s="66" t="s">
        <v>80</v>
      </c>
      <c r="F15" s="92"/>
      <c r="G15" s="70"/>
    </row>
    <row r="16" spans="2:7" ht="41.25" customHeight="1">
      <c r="B16" s="42" t="s">
        <v>109</v>
      </c>
      <c r="C16" s="20">
        <v>420</v>
      </c>
      <c r="D16" s="37">
        <v>4200</v>
      </c>
      <c r="E16" s="66" t="s">
        <v>52</v>
      </c>
      <c r="F16" s="67"/>
      <c r="G16" s="68"/>
    </row>
    <row r="17" spans="2:7" ht="59.25" customHeight="1">
      <c r="B17" s="42" t="s">
        <v>108</v>
      </c>
      <c r="C17" s="20">
        <v>400</v>
      </c>
      <c r="D17" s="37">
        <v>4000</v>
      </c>
      <c r="E17" s="66" t="s">
        <v>51</v>
      </c>
      <c r="F17" s="69"/>
      <c r="G17" s="70"/>
    </row>
    <row r="18" spans="2:7" ht="46.5" customHeight="1">
      <c r="B18" s="40" t="s">
        <v>69</v>
      </c>
      <c r="C18" s="20">
        <v>400</v>
      </c>
      <c r="D18" s="37">
        <v>4000</v>
      </c>
      <c r="E18" s="66" t="s">
        <v>54</v>
      </c>
      <c r="F18" s="67"/>
      <c r="G18" s="68"/>
    </row>
    <row r="19" spans="2:7" ht="36.75" customHeight="1">
      <c r="B19" s="41" t="s">
        <v>101</v>
      </c>
      <c r="C19" s="20">
        <v>555</v>
      </c>
      <c r="D19" s="37">
        <v>5550</v>
      </c>
      <c r="E19" s="86" t="s">
        <v>85</v>
      </c>
      <c r="F19" s="87"/>
      <c r="G19" s="88"/>
    </row>
    <row r="20" spans="2:7" ht="38.25" customHeight="1">
      <c r="B20" s="41" t="s">
        <v>102</v>
      </c>
      <c r="C20" s="25">
        <v>765</v>
      </c>
      <c r="D20" s="25">
        <v>7650</v>
      </c>
      <c r="E20" s="86" t="s">
        <v>85</v>
      </c>
      <c r="F20" s="87"/>
      <c r="G20" s="88"/>
    </row>
    <row r="21" spans="2:7" ht="38.25" customHeight="1">
      <c r="B21" s="41" t="s">
        <v>104</v>
      </c>
      <c r="C21" s="25">
        <v>525</v>
      </c>
      <c r="D21" s="25">
        <v>5250</v>
      </c>
      <c r="E21" s="86" t="s">
        <v>85</v>
      </c>
      <c r="F21" s="87"/>
      <c r="G21" s="88"/>
    </row>
    <row r="22" spans="2:7" ht="19.5" customHeight="1">
      <c r="B22" s="89" t="s">
        <v>59</v>
      </c>
      <c r="C22" s="90"/>
      <c r="D22" s="90"/>
      <c r="E22" s="90"/>
      <c r="F22" s="90"/>
      <c r="G22" s="91"/>
    </row>
    <row r="23" spans="2:7" s="38" customFormat="1" ht="52.5" customHeight="1">
      <c r="B23" s="64" t="s">
        <v>106</v>
      </c>
      <c r="C23" s="54">
        <v>480</v>
      </c>
      <c r="D23" s="54">
        <v>4800</v>
      </c>
      <c r="E23" s="75" t="s">
        <v>93</v>
      </c>
      <c r="F23" s="76"/>
      <c r="G23" s="77"/>
    </row>
    <row r="24" spans="2:7" s="38" customFormat="1" ht="48" customHeight="1">
      <c r="B24" s="41" t="s">
        <v>107</v>
      </c>
      <c r="C24" s="54">
        <v>490</v>
      </c>
      <c r="D24" s="54">
        <v>4900</v>
      </c>
      <c r="E24" s="75" t="s">
        <v>105</v>
      </c>
      <c r="F24" s="84"/>
      <c r="G24" s="85"/>
    </row>
    <row r="25" spans="2:7" ht="42" customHeight="1">
      <c r="B25" s="40" t="s">
        <v>48</v>
      </c>
      <c r="C25" s="20">
        <v>500</v>
      </c>
      <c r="D25" s="37">
        <v>5000</v>
      </c>
      <c r="E25" s="66" t="s">
        <v>52</v>
      </c>
      <c r="F25" s="67"/>
      <c r="G25" s="68"/>
    </row>
    <row r="26" spans="2:7" ht="42.75" customHeight="1">
      <c r="B26" s="40" t="s">
        <v>70</v>
      </c>
      <c r="C26" s="20">
        <v>395</v>
      </c>
      <c r="D26" s="37">
        <v>3950</v>
      </c>
      <c r="E26" s="66" t="s">
        <v>52</v>
      </c>
      <c r="F26" s="67"/>
      <c r="G26" s="68"/>
    </row>
    <row r="27" spans="2:8" ht="47.25" customHeight="1">
      <c r="B27" s="40" t="s">
        <v>71</v>
      </c>
      <c r="C27" s="22">
        <v>385</v>
      </c>
      <c r="D27" s="39">
        <v>3850</v>
      </c>
      <c r="E27" s="66" t="s">
        <v>52</v>
      </c>
      <c r="F27" s="67"/>
      <c r="G27" s="68"/>
      <c r="H27" s="23"/>
    </row>
    <row r="28" spans="2:8" ht="35.25" customHeight="1">
      <c r="B28" s="51" t="s">
        <v>87</v>
      </c>
      <c r="C28" s="22">
        <v>395</v>
      </c>
      <c r="D28" s="39">
        <v>3950</v>
      </c>
      <c r="E28" s="66" t="s">
        <v>86</v>
      </c>
      <c r="F28" s="67"/>
      <c r="G28" s="68"/>
      <c r="H28" s="23"/>
    </row>
    <row r="29" spans="2:11" s="26" customFormat="1" ht="30.75" customHeight="1" hidden="1">
      <c r="B29" s="40" t="s">
        <v>72</v>
      </c>
      <c r="C29" s="22">
        <v>340</v>
      </c>
      <c r="D29" s="39">
        <v>3400</v>
      </c>
      <c r="E29" s="66" t="s">
        <v>52</v>
      </c>
      <c r="F29" s="67"/>
      <c r="G29" s="68"/>
      <c r="H29" s="27"/>
      <c r="K29"/>
    </row>
    <row r="30" spans="2:8" s="26" customFormat="1" ht="50.25" customHeight="1" hidden="1">
      <c r="B30" s="40" t="s">
        <v>73</v>
      </c>
      <c r="C30" s="22">
        <v>240</v>
      </c>
      <c r="D30" s="39">
        <v>2500</v>
      </c>
      <c r="E30" s="66" t="s">
        <v>54</v>
      </c>
      <c r="F30" s="67"/>
      <c r="G30" s="68"/>
      <c r="H30" s="27"/>
    </row>
    <row r="31" spans="2:8" s="26" customFormat="1" ht="50.25" customHeight="1" hidden="1">
      <c r="B31" s="40" t="s">
        <v>74</v>
      </c>
      <c r="C31" s="22">
        <v>340</v>
      </c>
      <c r="D31" s="39">
        <v>3400</v>
      </c>
      <c r="E31" s="66" t="s">
        <v>54</v>
      </c>
      <c r="F31" s="67"/>
      <c r="G31" s="68"/>
      <c r="H31" s="27"/>
    </row>
    <row r="32" spans="2:8" s="26" customFormat="1" ht="50.25" customHeight="1" hidden="1">
      <c r="B32" s="41" t="s">
        <v>49</v>
      </c>
      <c r="C32" s="35">
        <v>720</v>
      </c>
      <c r="D32" s="44">
        <v>3600</v>
      </c>
      <c r="E32" s="24" t="s">
        <v>6</v>
      </c>
      <c r="F32" s="24" t="s">
        <v>5</v>
      </c>
      <c r="G32" s="28"/>
      <c r="H32" s="27"/>
    </row>
    <row r="33" spans="2:11" s="23" customFormat="1" ht="51.75" customHeight="1">
      <c r="B33" s="43" t="s">
        <v>99</v>
      </c>
      <c r="C33" s="46">
        <v>4900</v>
      </c>
      <c r="D33" s="47">
        <v>4900</v>
      </c>
      <c r="E33" s="78" t="s">
        <v>52</v>
      </c>
      <c r="F33" s="79"/>
      <c r="G33" s="80"/>
      <c r="H33" s="29"/>
      <c r="K33" s="26"/>
    </row>
    <row r="34" spans="1:8" s="23" customFormat="1" ht="20.25" customHeight="1">
      <c r="A34"/>
      <c r="B34" s="112" t="s">
        <v>36</v>
      </c>
      <c r="C34" s="113"/>
      <c r="D34" s="113"/>
      <c r="E34" s="113"/>
      <c r="F34" s="113"/>
      <c r="G34" s="114"/>
      <c r="H34" s="29"/>
    </row>
    <row r="35" spans="1:8" s="23" customFormat="1" ht="42" customHeight="1">
      <c r="A35"/>
      <c r="B35" s="31" t="s">
        <v>75</v>
      </c>
      <c r="C35" s="32">
        <v>470</v>
      </c>
      <c r="D35" s="33">
        <v>4700</v>
      </c>
      <c r="E35" s="81" t="s">
        <v>55</v>
      </c>
      <c r="F35" s="82"/>
      <c r="G35" s="83"/>
      <c r="H35" s="29"/>
    </row>
    <row r="36" spans="2:7" s="23" customFormat="1" ht="48" customHeight="1">
      <c r="B36" s="19" t="s">
        <v>76</v>
      </c>
      <c r="C36" s="20">
        <v>420</v>
      </c>
      <c r="D36" s="25">
        <v>4200</v>
      </c>
      <c r="E36" s="66" t="s">
        <v>56</v>
      </c>
      <c r="F36" s="67"/>
      <c r="G36" s="68"/>
    </row>
    <row r="37" spans="2:40" s="23" customFormat="1" ht="21.75" customHeight="1">
      <c r="B37" s="72" t="s">
        <v>96</v>
      </c>
      <c r="C37" s="73"/>
      <c r="D37" s="73"/>
      <c r="E37" s="73"/>
      <c r="F37" s="73"/>
      <c r="G37" s="74"/>
      <c r="H37" s="56"/>
      <c r="I37" s="56"/>
      <c r="J37" s="56"/>
      <c r="K37" s="56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</row>
    <row r="38" spans="2:7" s="23" customFormat="1" ht="57" customHeight="1">
      <c r="B38" s="59" t="s">
        <v>95</v>
      </c>
      <c r="C38" s="49">
        <v>330</v>
      </c>
      <c r="D38" s="50">
        <v>3950</v>
      </c>
      <c r="E38" s="115" t="s">
        <v>94</v>
      </c>
      <c r="F38" s="115"/>
      <c r="G38" s="115"/>
    </row>
    <row r="39" spans="1:7" s="23" customFormat="1" ht="23.25" customHeight="1">
      <c r="A39" s="45"/>
      <c r="B39" s="119" t="s">
        <v>84</v>
      </c>
      <c r="C39" s="120"/>
      <c r="D39" s="120"/>
      <c r="E39" s="120"/>
      <c r="F39" s="120"/>
      <c r="G39" s="120"/>
    </row>
    <row r="40" spans="2:7" s="23" customFormat="1" ht="61.5" customHeight="1">
      <c r="B40" s="21" t="s">
        <v>78</v>
      </c>
      <c r="C40" s="49">
        <v>34</v>
      </c>
      <c r="D40" s="50">
        <v>3350</v>
      </c>
      <c r="E40" s="106"/>
      <c r="F40" s="107"/>
      <c r="G40" s="108"/>
    </row>
    <row r="41" spans="2:7" s="23" customFormat="1" ht="49.5" customHeight="1">
      <c r="B41" s="21" t="s">
        <v>77</v>
      </c>
      <c r="C41" s="49">
        <v>32</v>
      </c>
      <c r="D41" s="50">
        <v>3150</v>
      </c>
      <c r="E41" s="106"/>
      <c r="F41" s="107"/>
      <c r="G41" s="108"/>
    </row>
    <row r="42" spans="2:7" s="23" customFormat="1" ht="21.75" customHeight="1">
      <c r="B42" s="109" t="s">
        <v>61</v>
      </c>
      <c r="C42" s="110"/>
      <c r="D42" s="110"/>
      <c r="E42" s="110"/>
      <c r="F42" s="110"/>
      <c r="G42" s="111"/>
    </row>
    <row r="43" spans="2:7" s="23" customFormat="1" ht="52.5" customHeight="1">
      <c r="B43" s="21" t="s">
        <v>89</v>
      </c>
      <c r="C43" s="25">
        <v>0</v>
      </c>
      <c r="D43" s="53" t="s">
        <v>113</v>
      </c>
      <c r="E43" s="105" t="s">
        <v>4</v>
      </c>
      <c r="F43" s="105"/>
      <c r="G43" s="105"/>
    </row>
    <row r="44" spans="2:7" s="23" customFormat="1" ht="48.75" customHeight="1">
      <c r="B44" s="21" t="s">
        <v>90</v>
      </c>
      <c r="C44" s="25">
        <v>0</v>
      </c>
      <c r="D44" s="53" t="s">
        <v>113</v>
      </c>
      <c r="E44" s="105" t="s">
        <v>4</v>
      </c>
      <c r="F44" s="105"/>
      <c r="G44" s="105"/>
    </row>
    <row r="45" spans="2:7" s="30" customFormat="1" ht="24.75" customHeight="1">
      <c r="B45" s="116" t="s">
        <v>62</v>
      </c>
      <c r="C45" s="117"/>
      <c r="D45" s="117"/>
      <c r="E45" s="117"/>
      <c r="F45" s="117"/>
      <c r="G45" s="118"/>
    </row>
    <row r="46" spans="2:11" s="23" customFormat="1" ht="47.25" customHeight="1">
      <c r="B46" s="34" t="s">
        <v>98</v>
      </c>
      <c r="C46" s="57">
        <v>1360</v>
      </c>
      <c r="D46" s="54" t="s">
        <v>114</v>
      </c>
      <c r="E46" s="71" t="s">
        <v>60</v>
      </c>
      <c r="F46" s="71"/>
      <c r="G46" s="71"/>
      <c r="K46" s="30"/>
    </row>
    <row r="47" spans="1:40" s="36" customFormat="1" ht="44.25" customHeight="1">
      <c r="A47" s="30"/>
      <c r="B47" s="34" t="s">
        <v>97</v>
      </c>
      <c r="C47" s="58">
        <v>1470</v>
      </c>
      <c r="D47" s="54" t="s">
        <v>115</v>
      </c>
      <c r="E47" s="71" t="s">
        <v>60</v>
      </c>
      <c r="F47" s="71"/>
      <c r="G47" s="71"/>
      <c r="H47" s="30"/>
      <c r="I47" s="30"/>
      <c r="J47" s="30"/>
      <c r="K47" s="23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</row>
    <row r="48" spans="1:40" s="36" customFormat="1" ht="45" customHeight="1">
      <c r="A48" s="30"/>
      <c r="B48" s="34" t="s">
        <v>110</v>
      </c>
      <c r="C48" s="57">
        <v>1470</v>
      </c>
      <c r="D48" s="54" t="s">
        <v>115</v>
      </c>
      <c r="E48" s="71" t="s">
        <v>60</v>
      </c>
      <c r="F48" s="71"/>
      <c r="G48" s="71"/>
      <c r="H48" s="30"/>
      <c r="I48" s="30"/>
      <c r="J48" s="30"/>
      <c r="K48" s="23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</row>
    <row r="50" spans="8:40" s="23" customFormat="1" ht="14.25"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</row>
    <row r="51" spans="8:40" s="23" customFormat="1" ht="14.25"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</row>
    <row r="52" spans="8:40" s="23" customFormat="1" ht="14.25"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</row>
    <row r="53" spans="8:40" s="23" customFormat="1" ht="14.25"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</row>
    <row r="54" spans="8:40" s="23" customFormat="1" ht="14.25"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</row>
    <row r="55" spans="8:40" s="23" customFormat="1" ht="14.25"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</row>
    <row r="56" spans="8:40" s="23" customFormat="1" ht="14.25"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</row>
    <row r="57" spans="8:40" s="23" customFormat="1" ht="14.25"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</row>
    <row r="58" spans="8:40" s="23" customFormat="1" ht="14.25"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</row>
    <row r="59" spans="8:40" s="23" customFormat="1" ht="14.25"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</row>
    <row r="60" spans="8:40" s="23" customFormat="1" ht="14.25"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</row>
    <row r="61" spans="8:40" s="23" customFormat="1" ht="14.25"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</row>
    <row r="62" spans="1:40" ht="14.25">
      <c r="A62" s="23"/>
      <c r="B62" s="23"/>
      <c r="C62" s="23"/>
      <c r="D62" s="23"/>
      <c r="E62" s="23"/>
      <c r="F62" s="23"/>
      <c r="G62" s="23"/>
      <c r="H62" s="38"/>
      <c r="I62" s="38"/>
      <c r="J62" s="38"/>
      <c r="K62" s="30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</row>
    <row r="63" spans="1:40" ht="14.25">
      <c r="A63" s="23"/>
      <c r="B63" s="23"/>
      <c r="C63" s="23"/>
      <c r="D63" s="23"/>
      <c r="E63" s="23"/>
      <c r="F63" s="23"/>
      <c r="G63" s="23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</row>
    <row r="64" spans="1:40" ht="14.25">
      <c r="A64" s="23"/>
      <c r="B64" s="23"/>
      <c r="C64" s="23"/>
      <c r="D64" s="23"/>
      <c r="E64" s="23"/>
      <c r="F64" s="23"/>
      <c r="G64" s="23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</row>
    <row r="65" spans="1:40" ht="14.25">
      <c r="A65" s="23"/>
      <c r="B65" s="23"/>
      <c r="C65" s="23"/>
      <c r="D65" s="23"/>
      <c r="E65" s="23"/>
      <c r="F65" s="23"/>
      <c r="G65" s="23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</row>
    <row r="66" spans="1:40" ht="14.25">
      <c r="A66" s="23"/>
      <c r="B66" s="23"/>
      <c r="C66" s="23"/>
      <c r="D66" s="23"/>
      <c r="E66" s="23"/>
      <c r="F66" s="23"/>
      <c r="G66" s="23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</row>
    <row r="67" spans="1:40" ht="14.25">
      <c r="A67" s="23"/>
      <c r="B67" s="23"/>
      <c r="C67" s="23"/>
      <c r="D67" s="23"/>
      <c r="E67" s="23"/>
      <c r="F67" s="23"/>
      <c r="G67" s="23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</row>
    <row r="68" spans="1:40" ht="14.25">
      <c r="A68" s="23"/>
      <c r="B68" s="23"/>
      <c r="C68" s="23"/>
      <c r="D68" s="23"/>
      <c r="E68" s="23"/>
      <c r="F68" s="23"/>
      <c r="G68" s="23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</row>
    <row r="69" spans="1:11" ht="14.25">
      <c r="A69" s="23"/>
      <c r="B69" s="23"/>
      <c r="C69" s="23"/>
      <c r="D69" s="23"/>
      <c r="E69" s="23"/>
      <c r="F69" s="23"/>
      <c r="G69" s="23"/>
      <c r="K69" s="38"/>
    </row>
    <row r="70" spans="1:7" ht="14.25">
      <c r="A70" s="23"/>
      <c r="B70" s="23"/>
      <c r="C70" s="23"/>
      <c r="D70" s="23"/>
      <c r="E70" s="23"/>
      <c r="F70" s="23"/>
      <c r="G70" s="23"/>
    </row>
    <row r="71" spans="2:7" ht="14.25">
      <c r="B71" s="23"/>
      <c r="C71" s="23"/>
      <c r="D71" s="23"/>
      <c r="E71" s="23"/>
      <c r="F71" s="23"/>
      <c r="G71" s="23"/>
    </row>
    <row r="72" spans="2:7" ht="14.25">
      <c r="B72" s="23"/>
      <c r="C72" s="23"/>
      <c r="D72" s="23"/>
      <c r="E72" s="23"/>
      <c r="F72" s="23"/>
      <c r="G72" s="23"/>
    </row>
    <row r="73" spans="2:6" ht="14.25">
      <c r="B73" s="23"/>
      <c r="C73" s="23"/>
      <c r="D73" s="23"/>
      <c r="E73" s="23"/>
      <c r="F73" s="23"/>
    </row>
    <row r="74" spans="3:6" ht="14.25">
      <c r="C74" s="23"/>
      <c r="D74" s="23"/>
      <c r="E74" s="23"/>
      <c r="F74" s="23"/>
    </row>
    <row r="75" spans="3:6" ht="14.25">
      <c r="C75" s="23"/>
      <c r="D75" s="23"/>
      <c r="E75" s="23"/>
      <c r="F75" s="23"/>
    </row>
    <row r="76" spans="3:6" ht="14.25">
      <c r="C76" s="23"/>
      <c r="D76" s="23"/>
      <c r="E76" s="23"/>
      <c r="F76" s="23"/>
    </row>
    <row r="77" spans="3:6" ht="14.25">
      <c r="C77" s="23"/>
      <c r="D77" s="23"/>
      <c r="E77" s="23"/>
      <c r="F77" s="23"/>
    </row>
    <row r="78" ht="14.25">
      <c r="E78" s="23"/>
    </row>
  </sheetData>
  <sheetProtection/>
  <mergeCells count="47">
    <mergeCell ref="B34:G34"/>
    <mergeCell ref="E38:G38"/>
    <mergeCell ref="E27:G27"/>
    <mergeCell ref="E7:G7"/>
    <mergeCell ref="E6:G6"/>
    <mergeCell ref="E46:G46"/>
    <mergeCell ref="E44:G44"/>
    <mergeCell ref="B45:G45"/>
    <mergeCell ref="B39:G39"/>
    <mergeCell ref="E40:G40"/>
    <mergeCell ref="E43:G43"/>
    <mergeCell ref="E9:G9"/>
    <mergeCell ref="E10:G10"/>
    <mergeCell ref="E12:G12"/>
    <mergeCell ref="E18:G18"/>
    <mergeCell ref="E25:G25"/>
    <mergeCell ref="E28:G28"/>
    <mergeCell ref="E41:G41"/>
    <mergeCell ref="B42:G42"/>
    <mergeCell ref="E14:G14"/>
    <mergeCell ref="E2:G2"/>
    <mergeCell ref="B3:G3"/>
    <mergeCell ref="B1:G1"/>
    <mergeCell ref="E8:G8"/>
    <mergeCell ref="E11:G11"/>
    <mergeCell ref="D4:G4"/>
    <mergeCell ref="D5:G5"/>
    <mergeCell ref="E26:G26"/>
    <mergeCell ref="E30:G30"/>
    <mergeCell ref="E48:G48"/>
    <mergeCell ref="E13:G13"/>
    <mergeCell ref="E19:G19"/>
    <mergeCell ref="E20:G20"/>
    <mergeCell ref="B22:G22"/>
    <mergeCell ref="E21:G21"/>
    <mergeCell ref="E15:G15"/>
    <mergeCell ref="E16:G16"/>
    <mergeCell ref="E29:G29"/>
    <mergeCell ref="E17:G17"/>
    <mergeCell ref="E31:G31"/>
    <mergeCell ref="E47:G47"/>
    <mergeCell ref="B37:G37"/>
    <mergeCell ref="E23:G23"/>
    <mergeCell ref="E33:G33"/>
    <mergeCell ref="E35:G35"/>
    <mergeCell ref="E36:G36"/>
    <mergeCell ref="E24:G24"/>
  </mergeCells>
  <printOptions/>
  <pageMargins left="0.51" right="0.25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9"/>
  <sheetViews>
    <sheetView zoomScalePageLayoutView="0" workbookViewId="0" topLeftCell="A7">
      <selection activeCell="A2" sqref="A2:F35"/>
    </sheetView>
  </sheetViews>
  <sheetFormatPr defaultColWidth="10.75390625" defaultRowHeight="14.25"/>
  <cols>
    <col min="1" max="1" width="26.00390625" style="0" customWidth="1"/>
    <col min="2" max="2" width="8.375" style="1" customWidth="1"/>
    <col min="3" max="3" width="7.75390625" style="0" customWidth="1"/>
    <col min="4" max="4" width="17.125" style="0" customWidth="1"/>
    <col min="5" max="5" width="12.375" style="0" customWidth="1"/>
    <col min="6" max="6" width="12.75390625" style="0" customWidth="1"/>
    <col min="7" max="7" width="12.875" style="0" customWidth="1"/>
  </cols>
  <sheetData>
    <row r="2" spans="1:6" ht="22.5">
      <c r="A2" s="122" t="s">
        <v>19</v>
      </c>
      <c r="B2" s="122"/>
      <c r="C2" s="122"/>
      <c r="D2" s="122"/>
      <c r="E2" s="122"/>
      <c r="F2" s="122"/>
    </row>
    <row r="3" ht="14.25">
      <c r="A3" t="s">
        <v>20</v>
      </c>
    </row>
    <row r="4" ht="14.25">
      <c r="A4" t="s">
        <v>21</v>
      </c>
    </row>
    <row r="5" ht="14.25">
      <c r="A5" s="2" t="s">
        <v>26</v>
      </c>
    </row>
    <row r="6" ht="14.25">
      <c r="A6" s="2"/>
    </row>
    <row r="8" ht="14.25">
      <c r="A8" s="3" t="s">
        <v>25</v>
      </c>
    </row>
    <row r="9" spans="1:6" ht="75.75" customHeight="1">
      <c r="A9" s="4" t="s">
        <v>37</v>
      </c>
      <c r="B9" s="9" t="s">
        <v>22</v>
      </c>
      <c r="C9" s="4" t="s">
        <v>23</v>
      </c>
      <c r="D9" s="121" t="s">
        <v>18</v>
      </c>
      <c r="E9" s="121"/>
      <c r="F9" s="121"/>
    </row>
    <row r="10" spans="1:6" ht="24.75">
      <c r="A10" s="5" t="s">
        <v>3</v>
      </c>
      <c r="B10" s="7">
        <v>230</v>
      </c>
      <c r="C10" s="6">
        <f aca="true" t="shared" si="0" ref="C10:C34">B10*10</f>
        <v>2300</v>
      </c>
      <c r="D10" s="5" t="s">
        <v>6</v>
      </c>
      <c r="E10" s="5" t="s">
        <v>5</v>
      </c>
      <c r="F10" s="6"/>
    </row>
    <row r="11" spans="1:6" ht="28.5" customHeight="1">
      <c r="A11" s="12" t="s">
        <v>11</v>
      </c>
      <c r="B11" s="7">
        <v>275</v>
      </c>
      <c r="C11" s="6">
        <f t="shared" si="0"/>
        <v>2750</v>
      </c>
      <c r="D11" s="5" t="s">
        <v>6</v>
      </c>
      <c r="E11" s="5" t="s">
        <v>5</v>
      </c>
      <c r="F11" s="6"/>
    </row>
    <row r="12" spans="1:6" ht="28.5" customHeight="1">
      <c r="A12" s="12" t="s">
        <v>34</v>
      </c>
      <c r="B12" s="7">
        <v>230</v>
      </c>
      <c r="C12" s="6">
        <v>2300</v>
      </c>
      <c r="D12" s="5" t="s">
        <v>6</v>
      </c>
      <c r="E12" s="5" t="s">
        <v>5</v>
      </c>
      <c r="F12" s="6"/>
    </row>
    <row r="13" spans="1:6" ht="53.25" customHeight="1">
      <c r="A13" s="12" t="s">
        <v>7</v>
      </c>
      <c r="B13" s="7">
        <v>230</v>
      </c>
      <c r="C13" s="6">
        <f t="shared" si="0"/>
        <v>2300</v>
      </c>
      <c r="D13" s="5" t="s">
        <v>24</v>
      </c>
      <c r="E13" s="5" t="s">
        <v>4</v>
      </c>
      <c r="F13" s="5"/>
    </row>
    <row r="14" spans="1:6" ht="27.75" customHeight="1">
      <c r="A14" s="5" t="s">
        <v>33</v>
      </c>
      <c r="B14" s="7">
        <v>265</v>
      </c>
      <c r="C14" s="6">
        <f t="shared" si="0"/>
        <v>2650</v>
      </c>
      <c r="D14" s="5" t="s">
        <v>4</v>
      </c>
      <c r="E14" s="5" t="s">
        <v>8</v>
      </c>
      <c r="F14" s="5" t="s">
        <v>9</v>
      </c>
    </row>
    <row r="15" spans="1:6" ht="15">
      <c r="A15" s="5" t="s">
        <v>1</v>
      </c>
      <c r="B15" s="7">
        <v>250</v>
      </c>
      <c r="C15" s="6">
        <f t="shared" si="0"/>
        <v>2500</v>
      </c>
      <c r="D15" s="5" t="s">
        <v>4</v>
      </c>
      <c r="E15" s="5" t="s">
        <v>8</v>
      </c>
      <c r="F15" s="5"/>
    </row>
    <row r="16" spans="1:6" ht="63.75" customHeight="1">
      <c r="A16" s="5" t="s">
        <v>2</v>
      </c>
      <c r="B16" s="7">
        <v>270</v>
      </c>
      <c r="C16" s="6">
        <f t="shared" si="0"/>
        <v>2700</v>
      </c>
      <c r="D16" s="5" t="s">
        <v>32</v>
      </c>
      <c r="E16" s="5" t="s">
        <v>4</v>
      </c>
      <c r="F16" s="5"/>
    </row>
    <row r="17" spans="1:6" ht="60.75" customHeight="1">
      <c r="A17" s="5" t="s">
        <v>10</v>
      </c>
      <c r="B17" s="7">
        <v>270</v>
      </c>
      <c r="C17" s="6">
        <f t="shared" si="0"/>
        <v>2700</v>
      </c>
      <c r="D17" s="5" t="s">
        <v>30</v>
      </c>
      <c r="E17" s="5"/>
      <c r="F17" s="5"/>
    </row>
    <row r="18" spans="1:6" ht="24.75">
      <c r="A18" s="5" t="s">
        <v>12</v>
      </c>
      <c r="B18" s="7">
        <v>275</v>
      </c>
      <c r="C18" s="6">
        <f t="shared" si="0"/>
        <v>2750</v>
      </c>
      <c r="D18" s="5" t="s">
        <v>6</v>
      </c>
      <c r="E18" s="5" t="s">
        <v>5</v>
      </c>
      <c r="F18" s="5"/>
    </row>
    <row r="19" spans="1:6" ht="36.75">
      <c r="A19" s="5" t="s">
        <v>42</v>
      </c>
      <c r="B19" s="7">
        <v>290</v>
      </c>
      <c r="C19" s="6">
        <v>2900</v>
      </c>
      <c r="D19" s="5" t="s">
        <v>6</v>
      </c>
      <c r="E19" s="5" t="s">
        <v>5</v>
      </c>
      <c r="F19" s="5"/>
    </row>
    <row r="20" spans="1:6" ht="60.75">
      <c r="A20" s="5" t="s">
        <v>43</v>
      </c>
      <c r="B20" s="7">
        <v>240</v>
      </c>
      <c r="C20" s="6">
        <v>2400</v>
      </c>
      <c r="D20" s="5" t="s">
        <v>24</v>
      </c>
      <c r="E20" s="5" t="s">
        <v>6</v>
      </c>
      <c r="F20" s="5" t="s">
        <v>5</v>
      </c>
    </row>
    <row r="21" spans="1:6" ht="24.75">
      <c r="A21" s="5" t="s">
        <v>39</v>
      </c>
      <c r="B21" s="7">
        <v>290</v>
      </c>
      <c r="C21" s="6">
        <v>2900</v>
      </c>
      <c r="D21" s="5" t="s">
        <v>4</v>
      </c>
      <c r="E21" s="5" t="s">
        <v>8</v>
      </c>
      <c r="F21" s="5" t="s">
        <v>9</v>
      </c>
    </row>
    <row r="22" spans="1:6" ht="24.75">
      <c r="A22" s="5" t="s">
        <v>40</v>
      </c>
      <c r="B22" s="7">
        <v>290</v>
      </c>
      <c r="C22" s="6">
        <v>2900</v>
      </c>
      <c r="D22" s="5" t="s">
        <v>6</v>
      </c>
      <c r="E22" s="5" t="s">
        <v>5</v>
      </c>
      <c r="F22" s="5"/>
    </row>
    <row r="23" spans="1:6" ht="60.75">
      <c r="A23" s="5" t="s">
        <v>41</v>
      </c>
      <c r="B23" s="7">
        <v>290</v>
      </c>
      <c r="C23" s="6">
        <v>2900</v>
      </c>
      <c r="D23" s="5" t="s">
        <v>24</v>
      </c>
      <c r="E23" s="5" t="s">
        <v>4</v>
      </c>
      <c r="F23" s="5"/>
    </row>
    <row r="24" spans="1:6" ht="60.75">
      <c r="A24" s="5" t="s">
        <v>44</v>
      </c>
      <c r="B24" s="7">
        <v>320</v>
      </c>
      <c r="C24" s="6">
        <v>3200</v>
      </c>
      <c r="D24" s="5" t="s">
        <v>24</v>
      </c>
      <c r="E24" s="5" t="s">
        <v>6</v>
      </c>
      <c r="F24" s="5"/>
    </row>
    <row r="25" spans="1:6" ht="15">
      <c r="A25" s="4" t="s">
        <v>38</v>
      </c>
      <c r="B25" s="8"/>
      <c r="C25" s="6"/>
      <c r="D25" s="5"/>
      <c r="E25" s="5"/>
      <c r="F25" s="5"/>
    </row>
    <row r="26" spans="1:6" ht="24.75">
      <c r="A26" s="12" t="s">
        <v>0</v>
      </c>
      <c r="B26" s="7">
        <v>290</v>
      </c>
      <c r="C26" s="6">
        <v>2900</v>
      </c>
      <c r="D26" s="5" t="s">
        <v>4</v>
      </c>
      <c r="E26" s="5" t="s">
        <v>8</v>
      </c>
      <c r="F26" s="5" t="s">
        <v>9</v>
      </c>
    </row>
    <row r="27" spans="1:6" ht="24.75">
      <c r="A27" s="12" t="s">
        <v>16</v>
      </c>
      <c r="B27" s="7">
        <v>240</v>
      </c>
      <c r="C27" s="6">
        <v>2400</v>
      </c>
      <c r="D27" s="5" t="s">
        <v>4</v>
      </c>
      <c r="E27" s="5" t="s">
        <v>8</v>
      </c>
      <c r="F27" s="5" t="s">
        <v>9</v>
      </c>
    </row>
    <row r="28" spans="1:6" ht="24.75">
      <c r="A28" s="12" t="s">
        <v>17</v>
      </c>
      <c r="B28" s="11">
        <v>210</v>
      </c>
      <c r="C28" s="10">
        <v>2100</v>
      </c>
      <c r="D28" s="5" t="s">
        <v>4</v>
      </c>
      <c r="E28" s="5" t="s">
        <v>8</v>
      </c>
      <c r="F28" s="5" t="s">
        <v>9</v>
      </c>
    </row>
    <row r="29" spans="1:11" ht="24.75">
      <c r="A29" s="12" t="s">
        <v>13</v>
      </c>
      <c r="B29" s="11">
        <v>230</v>
      </c>
      <c r="C29" s="10">
        <v>2300</v>
      </c>
      <c r="D29" s="5" t="s">
        <v>6</v>
      </c>
      <c r="E29" s="5" t="s">
        <v>5</v>
      </c>
      <c r="F29" s="5"/>
      <c r="H29" s="14"/>
      <c r="I29" s="16"/>
      <c r="J29" s="14"/>
      <c r="K29" s="14"/>
    </row>
    <row r="30" spans="1:11" ht="15">
      <c r="A30" s="4" t="s">
        <v>36</v>
      </c>
      <c r="B30" s="8"/>
      <c r="C30" s="6"/>
      <c r="D30" s="5"/>
      <c r="E30" s="5"/>
      <c r="F30" s="5"/>
      <c r="H30" s="14"/>
      <c r="I30" s="16"/>
      <c r="J30" s="14"/>
      <c r="K30" s="14"/>
    </row>
    <row r="31" spans="1:11" ht="15">
      <c r="A31" s="12" t="s">
        <v>27</v>
      </c>
      <c r="B31" s="7">
        <v>275</v>
      </c>
      <c r="C31" s="6">
        <f t="shared" si="0"/>
        <v>2750</v>
      </c>
      <c r="D31" s="5" t="s">
        <v>6</v>
      </c>
      <c r="E31" s="5"/>
      <c r="F31" s="5"/>
      <c r="H31" s="14"/>
      <c r="I31" s="17"/>
      <c r="J31" s="14"/>
      <c r="K31" s="14"/>
    </row>
    <row r="32" spans="1:11" ht="15">
      <c r="A32" s="5" t="s">
        <v>14</v>
      </c>
      <c r="B32" s="7">
        <v>275</v>
      </c>
      <c r="C32" s="6">
        <f t="shared" si="0"/>
        <v>2750</v>
      </c>
      <c r="D32" s="5" t="s">
        <v>15</v>
      </c>
      <c r="E32" s="5"/>
      <c r="F32" s="5"/>
      <c r="H32" s="14"/>
      <c r="I32" s="16"/>
      <c r="J32" s="14"/>
      <c r="K32" s="14"/>
    </row>
    <row r="33" spans="1:11" ht="24.75">
      <c r="A33" s="5" t="s">
        <v>28</v>
      </c>
      <c r="B33" s="7">
        <v>320</v>
      </c>
      <c r="C33" s="6">
        <f t="shared" si="0"/>
        <v>3200</v>
      </c>
      <c r="D33" s="5" t="s">
        <v>31</v>
      </c>
      <c r="E33" s="5" t="s">
        <v>4</v>
      </c>
      <c r="F33" s="5"/>
      <c r="H33" s="14"/>
      <c r="I33" s="16"/>
      <c r="J33" s="14"/>
      <c r="K33" s="14"/>
    </row>
    <row r="34" spans="1:11" ht="15">
      <c r="A34" s="5" t="s">
        <v>29</v>
      </c>
      <c r="B34" s="7">
        <v>190</v>
      </c>
      <c r="C34" s="6">
        <f t="shared" si="0"/>
        <v>1900</v>
      </c>
      <c r="D34" s="5" t="s">
        <v>4</v>
      </c>
      <c r="E34" s="5" t="s">
        <v>8</v>
      </c>
      <c r="F34" s="5"/>
      <c r="H34" s="14"/>
      <c r="I34" s="16"/>
      <c r="J34" s="14"/>
      <c r="K34" s="14"/>
    </row>
    <row r="35" spans="1:11" ht="22.5">
      <c r="A35" s="12" t="s">
        <v>45</v>
      </c>
      <c r="B35" s="13">
        <v>300</v>
      </c>
      <c r="C35" s="6">
        <v>3000</v>
      </c>
      <c r="D35" s="15" t="s">
        <v>35</v>
      </c>
      <c r="E35" s="14"/>
      <c r="F35" s="14"/>
      <c r="H35" s="14"/>
      <c r="I35" s="16"/>
      <c r="J35" s="14"/>
      <c r="K35" s="14"/>
    </row>
    <row r="36" spans="8:11" ht="14.25">
      <c r="H36" s="14"/>
      <c r="I36" s="16"/>
      <c r="J36" s="14"/>
      <c r="K36" s="14"/>
    </row>
    <row r="37" spans="8:11" ht="14.25">
      <c r="H37" s="14"/>
      <c r="I37" s="16"/>
      <c r="J37" s="14"/>
      <c r="K37" s="14"/>
    </row>
    <row r="38" spans="8:11" ht="14.25">
      <c r="H38" s="14"/>
      <c r="I38" s="16"/>
      <c r="J38" s="14"/>
      <c r="K38" s="14"/>
    </row>
    <row r="39" spans="8:11" ht="14.25">
      <c r="H39" s="14"/>
      <c r="I39" s="16"/>
      <c r="J39" s="14"/>
      <c r="K39" s="14"/>
    </row>
    <row r="40" spans="8:11" ht="14.25">
      <c r="H40" s="14"/>
      <c r="I40" s="16"/>
      <c r="J40" s="14"/>
      <c r="K40" s="14"/>
    </row>
    <row r="41" spans="8:11" ht="14.25">
      <c r="H41" s="14"/>
      <c r="I41" s="16"/>
      <c r="J41" s="14"/>
      <c r="K41" s="14"/>
    </row>
    <row r="42" spans="8:11" ht="14.25">
      <c r="H42" s="14"/>
      <c r="I42" s="16"/>
      <c r="J42" s="14"/>
      <c r="K42" s="14"/>
    </row>
    <row r="43" spans="8:11" ht="14.25">
      <c r="H43" s="14"/>
      <c r="I43" s="16"/>
      <c r="J43" s="14"/>
      <c r="K43" s="14"/>
    </row>
    <row r="44" spans="8:11" ht="14.25">
      <c r="H44" s="14"/>
      <c r="I44" s="16"/>
      <c r="J44" s="14"/>
      <c r="K44" s="14"/>
    </row>
    <row r="45" spans="8:11" ht="14.25">
      <c r="H45" s="14"/>
      <c r="I45" s="14"/>
      <c r="J45" s="14"/>
      <c r="K45" s="14"/>
    </row>
    <row r="46" spans="8:11" ht="14.25">
      <c r="H46" s="14"/>
      <c r="I46" s="17"/>
      <c r="J46" s="14"/>
      <c r="K46" s="14"/>
    </row>
    <row r="47" spans="8:11" ht="14.25">
      <c r="H47" s="14"/>
      <c r="I47" s="14"/>
      <c r="J47" s="14"/>
      <c r="K47" s="14"/>
    </row>
    <row r="48" spans="8:11" ht="14.25">
      <c r="H48" s="14"/>
      <c r="I48" s="14"/>
      <c r="J48" s="14"/>
      <c r="K48" s="14"/>
    </row>
    <row r="49" spans="8:11" ht="14.25">
      <c r="H49" s="14"/>
      <c r="I49" s="14"/>
      <c r="J49" s="14"/>
      <c r="K49" s="14"/>
    </row>
  </sheetData>
  <sheetProtection selectLockedCells="1" selectUnlockedCells="1"/>
  <mergeCells count="2">
    <mergeCell ref="D9:F9"/>
    <mergeCell ref="A2:F2"/>
  </mergeCells>
  <hyperlinks>
    <hyperlink ref="A5" r:id="rId1" display="shumilova4@yandex.ru"/>
  </hyperlinks>
  <printOptions/>
  <pageMargins left="0" right="0" top="0" bottom="0" header="0" footer="0.7874015748031497"/>
  <pageSetup horizontalDpi="300" verticalDpi="300" orientation="portrait" paperSize="9" r:id="rId2"/>
  <headerFooter alignWithMargins="0">
    <oddHeader>&amp;C&amp;"Arial,标准"&amp;10&amp;A</oddHeader>
    <oddFooter>&amp;C&amp;"Arial,标准"&amp;10Pagina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2015-05-29T08:46:26Z</cp:lastPrinted>
  <dcterms:created xsi:type="dcterms:W3CDTF">2010-11-18T11:47:14Z</dcterms:created>
  <dcterms:modified xsi:type="dcterms:W3CDTF">2016-08-14T22:48:53Z</dcterms:modified>
  <cp:category/>
  <cp:version/>
  <cp:contentType/>
  <cp:contentStatus/>
  <cp:revision>26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