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240" activeTab="0"/>
  </bookViews>
  <sheets>
    <sheet name="Натуральная косметика" sheetId="1" r:id="rId1"/>
  </sheets>
  <definedNames>
    <definedName name="_xlnm.Print_Area" localSheetId="0">'Натуральная косметика'!$A$1:$H$104</definedName>
  </definedNames>
  <calcPr fullCalcOnLoad="1"/>
</workbook>
</file>

<file path=xl/sharedStrings.xml><?xml version="1.0" encoding="utf-8"?>
<sst xmlns="http://schemas.openxmlformats.org/spreadsheetml/2006/main" count="187" uniqueCount="120">
  <si>
    <t xml:space="preserve">Клиент: </t>
  </si>
  <si>
    <t>НАИМЕНОВАНИЕ ТОВАРА</t>
  </si>
  <si>
    <t>Вес, Объём   /Шт</t>
  </si>
  <si>
    <t>Заказ Штук</t>
  </si>
  <si>
    <t>Итого:</t>
  </si>
  <si>
    <t xml:space="preserve">Телефон: </t>
  </si>
  <si>
    <t xml:space="preserve">Адрес: </t>
  </si>
  <si>
    <t>Общая Цена</t>
  </si>
  <si>
    <t>№</t>
  </si>
  <si>
    <t>Ул. Большая Садовая д 1 корп 4 офис 7</t>
  </si>
  <si>
    <t>e-mail: Lera58@yandex.ru</t>
  </si>
  <si>
    <t>Тел : 8 (926)826 22 34      8 (800) 505 6072</t>
  </si>
  <si>
    <t>РРЦ</t>
  </si>
  <si>
    <t xml:space="preserve">ООО"ЛЮРРЕ" </t>
  </si>
  <si>
    <t>ОПТ 1</t>
  </si>
  <si>
    <t>ОПТ 2</t>
  </si>
  <si>
    <t>Адрес:  Г. MОСКВА м. Маяковская</t>
  </si>
  <si>
    <t>Вход со стороны ул. Большая Садовая д 3 стр 2</t>
  </si>
  <si>
    <t>www.bionecosmetics.ru</t>
  </si>
  <si>
    <t>Условия работы по прайсу: ОПТ 1 - от 15.000,00 руб. ОПТ 2 - от 1 шт при условии постоянного сотрудничества.В колонке «розница» указана стоимость на http://bionecosmetics.ru Данная ценовая колонка является минимальной рекомендованной розничной ценой в интернете. При несоблюдении партнером данных требований - стоп-лист</t>
  </si>
  <si>
    <t>Эксклюзивная линейка 100% натуральной косметики "BIONE" полная сертификация на территории ТС</t>
  </si>
  <si>
    <t>ВИННАЯ СЕРИЯ</t>
  </si>
  <si>
    <t>Артикул</t>
  </si>
  <si>
    <t>СЕРИЯ ЛАВАНДА</t>
  </si>
  <si>
    <t>СЕРИЯ ГИАЛУРОНОВАЯ ЖИЗНЬ</t>
  </si>
  <si>
    <t>СЕРИЯ EXCLUSIVE Q10</t>
  </si>
  <si>
    <t>СЕРИЯ АРГАНОВОЕ МАСЛО+МАСЛО ШИ</t>
  </si>
  <si>
    <t>СЕРИЯ ПАНТЕНОЛ+КЕРАТИН</t>
  </si>
  <si>
    <t>СЕРИЯ КЕРАТИН+АРГАНОВОЕ МАСЛО</t>
  </si>
  <si>
    <t>Крем для рук Винный  100 мл.</t>
  </si>
  <si>
    <t>100 мл</t>
  </si>
  <si>
    <t>Универсальный семейный крем для лица Винный 260 мл</t>
  </si>
  <si>
    <t>260 мл</t>
  </si>
  <si>
    <t>Питательный крем для лица Винный  51ml</t>
  </si>
  <si>
    <t>51 мл</t>
  </si>
  <si>
    <t>40 мл</t>
  </si>
  <si>
    <t>Очищающее молочко для лица Винное 255 мл.</t>
  </si>
  <si>
    <t>255 мл</t>
  </si>
  <si>
    <t>Очищающий тоник для лица  Винный 255 мл.</t>
  </si>
  <si>
    <t>Мицеллярная вода Винная 255 мл.</t>
  </si>
  <si>
    <t>Гель для душа Винный 260 мл.</t>
  </si>
  <si>
    <t>Шампунь для волос Винный 260 мл.</t>
  </si>
  <si>
    <t>Регенерирующий кондиционер для волос Винный 260 мл.</t>
  </si>
  <si>
    <t>220 мл</t>
  </si>
  <si>
    <t>Молочко для тела Винное 500 мл.</t>
  </si>
  <si>
    <t>500 мл</t>
  </si>
  <si>
    <t>Бальзам для губ Винный 17 мл.</t>
  </si>
  <si>
    <t>17 мл</t>
  </si>
  <si>
    <t>Антивозврастной серум для лица  Винный 40мл.</t>
  </si>
  <si>
    <t>Крем для рук с Аргановым маслом и маслом ши 205 мл.</t>
  </si>
  <si>
    <t>205 мл</t>
  </si>
  <si>
    <t>Универсальный семейный крем для лицас Аргановым маслом и маслом ши 260 мл.</t>
  </si>
  <si>
    <t>Крем восстанавливающий для лица  с Аргановым маслом и маслом ши 51 мл.</t>
  </si>
  <si>
    <t>Крем ‘экстра-питательный для лица  с Аргановым маслом и маслом ши 51 мл.</t>
  </si>
  <si>
    <t xml:space="preserve"> Гель для душа с Аргановым маслом и маслом ши 260 мл.</t>
  </si>
  <si>
    <t>молочко для тела с Аргановым маслом и маслом ши 500 мл.</t>
  </si>
  <si>
    <t>Бальзам для губ с Аргановым маслом 17 мл.</t>
  </si>
  <si>
    <t>Масло для тела с Аргановым маслом и маслом ши,  150 мл.</t>
  </si>
  <si>
    <t>150 мл</t>
  </si>
  <si>
    <t>Антивозрастной серум для лица  с аргановым маслом и маслом ши 40 мл.</t>
  </si>
  <si>
    <t>Крем для рук Гранат 200 мл.</t>
  </si>
  <si>
    <t>200 мл</t>
  </si>
  <si>
    <t>Регенерирующий крем для лица  Гранат 51 мл.</t>
  </si>
  <si>
    <t xml:space="preserve"> Мицеллярная вода Гранат 255 мл.</t>
  </si>
  <si>
    <t xml:space="preserve"> очищающее молочко для лица Гранат 255 мл.</t>
  </si>
  <si>
    <t xml:space="preserve"> очищающий тоник для лица Гранат 255 мл.</t>
  </si>
  <si>
    <t xml:space="preserve"> Шампунь для волос Гранат 260 мл.</t>
  </si>
  <si>
    <t xml:space="preserve"> молочко для тела Гранат 500 мл.</t>
  </si>
  <si>
    <t>Бальзам для губ Гранат 17 мл.</t>
  </si>
  <si>
    <t>Крем для рук EXCLUSIVE + Q10  200 мл.</t>
  </si>
  <si>
    <t>Молочко для тела EXCLUSIVE+Q10  500 мл.</t>
  </si>
  <si>
    <t>Мицеллярная вода EXCLUSIVE+Q10 255 мл.</t>
  </si>
  <si>
    <t>Очищающее молочко для лица EXCLUSIVE+Q10  255 мл.</t>
  </si>
  <si>
    <t>Очищающий тоник для лица EXCLUSIVE+Q10   255 мл.</t>
  </si>
  <si>
    <t>Крем для лица с гиалуроновой кислотой EXCLUSIVE+Q10 51 мл.</t>
  </si>
  <si>
    <t>Крем для глаз  с гиалуроновой кислотой EXCLUSIVE+Q10 51 мл</t>
  </si>
  <si>
    <t>Крем ночной с гиалуроновой кислотой EXCLUSIVE+Q10 51 мл.</t>
  </si>
  <si>
    <t>Тонизирующий крем для лица EXCLUSIVE+Q10  51 мл.</t>
  </si>
  <si>
    <t>Антивозрастной серум для лица EXCLUSIVE + Q10  мл 40</t>
  </si>
  <si>
    <t>Шампунь для волос EXCLUSIVE+Q10  260 мл.</t>
  </si>
  <si>
    <t>Несмываемый кондиционер для волос EXCLUSIVE+Q10  260 мл.</t>
  </si>
  <si>
    <t>Бальзам  для губ EXCLUSIVE +Q10 17 мл.</t>
  </si>
  <si>
    <t>Крем для рук ЛАВАНДА 260 мл.</t>
  </si>
  <si>
    <t>Универсальный семейный крем для лица Лаванда 260 мл.</t>
  </si>
  <si>
    <t>Смягчающий крем для лица  лаванда 51 мл.</t>
  </si>
  <si>
    <t>очищающее молочко для лица  Лаванда 255 мл.</t>
  </si>
  <si>
    <t>Очищающий тоник для лица ЛАВАНДА 255 мл.</t>
  </si>
  <si>
    <t>шампунь для волос Лаванда+Кератин 260 мл.</t>
  </si>
  <si>
    <t>Кондиционер для волос Лаванда+Кератин  260мл.</t>
  </si>
  <si>
    <t>Регенерирующий кондиционер для волос Лаванда +Кератин 260 мл.</t>
  </si>
  <si>
    <t>Гель для душа ЛАВАНДА 260 мл.</t>
  </si>
  <si>
    <t>Молочко для тела ЛАВАНДА 500 мл.</t>
  </si>
  <si>
    <t>Шампунь для волос пантенол+Кератин 260.мл</t>
  </si>
  <si>
    <t>Травяной настой для волос ПАНТЕНОЛ + КЕРАТИН 260 мл.</t>
  </si>
  <si>
    <t>Несмываемый кондиционер для волос Пантенол + Кератин  260 мл.</t>
  </si>
  <si>
    <t xml:space="preserve"> Регенерирующий кондиционер для волос Пантенол +Кератин  260 мл.</t>
  </si>
  <si>
    <t>Жидкий спрей кератин+ пантенол для волос 260 мл:</t>
  </si>
  <si>
    <t>Бальзам  для волос ПАНТЕНОЛ + Кератин 260 мл.</t>
  </si>
  <si>
    <t>Регенерирующий шампунь с Аргановым  маслом 260 мл.</t>
  </si>
  <si>
    <t>Регенерирующий кондиционер с Аргановым  маслом 260 мл.</t>
  </si>
  <si>
    <t>Несмываемый крем-кондиционер с Аргановым маслом 260 мл.</t>
  </si>
  <si>
    <t>Несмываемый кондиционер-спрей  с Аргановым маслом 260 мл.</t>
  </si>
  <si>
    <t>Регенерирующий спрей для волос с Аргановым маслом 260 мл</t>
  </si>
  <si>
    <t>маска-крем для волос с Аргановым маслом 260 мл.</t>
  </si>
  <si>
    <t>Лак для волос Пантенол+Кератин  200 мл.</t>
  </si>
  <si>
    <t>Восстанавливающий спрей для волос Кератин+Пантенол 260 мл.</t>
  </si>
  <si>
    <t>Спрей-SOS против выпадения волос для женщин  200 мл.</t>
  </si>
  <si>
    <t>Крем для рук Гиалуроновая жизнь 100 мл.</t>
  </si>
  <si>
    <t>Молочко для тела Гиалуроновая жизнь 250 мл.</t>
  </si>
  <si>
    <t>Мицеллярная вода Гиалуроновая жизнь 255 мл.</t>
  </si>
  <si>
    <t>Очищающее молочко для лица Гиалуроновая жизнь 255 мл.</t>
  </si>
  <si>
    <t>Очищающий тоник для лица Гиалуроновая жизнь 255 мл.</t>
  </si>
  <si>
    <t>Дневной крем для лица с гиалуроновой кислотой Гиалуроновая жизнь 51 мл.</t>
  </si>
  <si>
    <t>Ночной  крем для лица с гиалуроновой кислотой Гиалуроновая жизнь 51 мл.</t>
  </si>
  <si>
    <t xml:space="preserve">Антивозрастной серум для лица Гиалуроновая жизнь  40 мл </t>
  </si>
  <si>
    <t>ПИВНАЯ СЕРИЯ</t>
  </si>
  <si>
    <t>Шампунь для волос Пивной 255 мл.</t>
  </si>
  <si>
    <t>СЕРИЯ ГРАНАТ (Антивозрастная)</t>
  </si>
  <si>
    <t>Вода для волос Винная 220 мл. Кондиционер</t>
  </si>
  <si>
    <t>несмываемый кондиционер для волос Винный 260 мл.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</si>
</sst>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  <numFmt numFmtId="177" formatCode="0.000%"/>
    <numFmt numFmtId="178" formatCode="0.0000%"/>
    <numFmt numFmtId="179" formatCode="0.0%"/>
    <numFmt numFmtId="180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Bookman Old Style"/>
      <family val="1"/>
    </font>
    <font>
      <b/>
      <sz val="14"/>
      <color indexed="17"/>
      <name val="Bookman Old Style"/>
      <family val="1"/>
    </font>
    <font>
      <sz val="12"/>
      <color indexed="17"/>
      <name val="Bookman Old Style"/>
      <family val="1"/>
    </font>
    <font>
      <b/>
      <sz val="18"/>
      <color indexed="17"/>
      <name val="Bookman Old Style"/>
      <family val="1"/>
    </font>
    <font>
      <b/>
      <sz val="12"/>
      <color indexed="17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9"/>
      <name val="Bookman Old Style"/>
      <family val="1"/>
    </font>
    <font>
      <b/>
      <sz val="11"/>
      <color indexed="9"/>
      <name val="Bookman Old Style"/>
      <family val="1"/>
    </font>
    <font>
      <b/>
      <sz val="18"/>
      <color indexed="40"/>
      <name val="Bookman Old Style"/>
      <family val="1"/>
    </font>
    <font>
      <b/>
      <sz val="14"/>
      <color indexed="9"/>
      <name val="Cambria"/>
      <family val="1"/>
    </font>
    <font>
      <b/>
      <sz val="12"/>
      <color indexed="9"/>
      <name val="Cambria"/>
      <family val="1"/>
    </font>
    <font>
      <u val="single"/>
      <sz val="14"/>
      <color indexed="17"/>
      <name val="Stencil"/>
      <family val="5"/>
    </font>
    <font>
      <b/>
      <sz val="18"/>
      <color indexed="10"/>
      <name val="Cambria"/>
      <family val="1"/>
    </font>
    <font>
      <b/>
      <sz val="26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4999699890613556"/>
      <name val="Calibri"/>
      <family val="2"/>
    </font>
    <font>
      <sz val="11"/>
      <color theme="6" tint="-0.4999699890613556"/>
      <name val="Bookman Old Style"/>
      <family val="1"/>
    </font>
    <font>
      <b/>
      <sz val="14"/>
      <color theme="6" tint="-0.4999699890613556"/>
      <name val="Bookman Old Style"/>
      <family val="1"/>
    </font>
    <font>
      <sz val="12"/>
      <color theme="6" tint="-0.4999699890613556"/>
      <name val="Bookman Old Style"/>
      <family val="1"/>
    </font>
    <font>
      <b/>
      <sz val="18"/>
      <color theme="6" tint="-0.4999699890613556"/>
      <name val="Bookman Old Style"/>
      <family val="1"/>
    </font>
    <font>
      <b/>
      <sz val="12"/>
      <color theme="6" tint="-0.4999699890613556"/>
      <name val="Bookman Old Style"/>
      <family val="1"/>
    </font>
    <font>
      <b/>
      <sz val="14"/>
      <color theme="0"/>
      <name val="Bookman Old Style"/>
      <family val="1"/>
    </font>
    <font>
      <b/>
      <sz val="12"/>
      <color theme="0"/>
      <name val="Bookman Old Style"/>
      <family val="1"/>
    </font>
    <font>
      <b/>
      <sz val="11"/>
      <color theme="0"/>
      <name val="Bookman Old Style"/>
      <family val="1"/>
    </font>
    <font>
      <b/>
      <sz val="12"/>
      <color theme="0"/>
      <name val="Cambria"/>
      <family val="1"/>
    </font>
    <font>
      <b/>
      <sz val="26"/>
      <color theme="0"/>
      <name val="Cambria"/>
      <family val="1"/>
    </font>
    <font>
      <b/>
      <sz val="18"/>
      <color rgb="FFFF0000"/>
      <name val="Cambria"/>
      <family val="1"/>
    </font>
    <font>
      <b/>
      <sz val="18"/>
      <color rgb="FF00B0F0"/>
      <name val="Bookman Old Style"/>
      <family val="1"/>
    </font>
    <font>
      <b/>
      <sz val="14"/>
      <color theme="0"/>
      <name val="Cambria"/>
      <family val="1"/>
    </font>
    <font>
      <u val="single"/>
      <sz val="14"/>
      <color theme="6" tint="-0.4999699890613556"/>
      <name val="Stencil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2" tint="-0.7499799728393555"/>
      </left>
      <right>
        <color indexed="63"/>
      </right>
      <top style="medium">
        <color theme="2" tint="-0.7499799728393555"/>
      </top>
      <bottom>
        <color indexed="63"/>
      </bottom>
    </border>
    <border>
      <left style="medium">
        <color theme="2" tint="-0.74997997283935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7499799728393555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theme="2" tint="-0.7499799728393555"/>
      </left>
      <right style="thin">
        <color theme="2" tint="-0.7499799728393555"/>
      </right>
      <top>
        <color indexed="63"/>
      </top>
      <bottom style="medium">
        <color theme="2" tint="-0.7499799728393555"/>
      </bottom>
    </border>
    <border>
      <left style="thin">
        <color theme="2" tint="-0.7499799728393555"/>
      </left>
      <right style="thin">
        <color theme="2" tint="-0.7499799728393555"/>
      </right>
      <top>
        <color indexed="63"/>
      </top>
      <bottom style="medium">
        <color theme="2" tint="-0.7499799728393555"/>
      </bottom>
    </border>
    <border>
      <left style="thin">
        <color theme="2" tint="-0.7499799728393555"/>
      </left>
      <right>
        <color indexed="63"/>
      </right>
      <top>
        <color indexed="63"/>
      </top>
      <bottom style="medium">
        <color theme="2" tint="-0.74997997283935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theme="2" tint="-0.7499799728393555"/>
      </right>
      <top>
        <color indexed="63"/>
      </top>
      <bottom style="medium">
        <color theme="2" tint="-0.7499799728393555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2" fillId="33" borderId="10" xfId="0" applyFont="1" applyFill="1" applyBorder="1" applyAlignment="1" applyProtection="1">
      <alignment horizontal="left" vertical="center"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left" vertical="center"/>
      <protection locked="0"/>
    </xf>
    <xf numFmtId="0" fontId="53" fillId="33" borderId="11" xfId="0" applyFont="1" applyFill="1" applyBorder="1" applyAlignment="1" applyProtection="1">
      <alignment horizontal="left" vertical="center"/>
      <protection locked="0"/>
    </xf>
    <xf numFmtId="0" fontId="53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vertical="top"/>
      <protection locked="0"/>
    </xf>
    <xf numFmtId="0" fontId="54" fillId="34" borderId="0" xfId="0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center"/>
      <protection locked="0"/>
    </xf>
    <xf numFmtId="0" fontId="52" fillId="34" borderId="0" xfId="0" applyFont="1" applyFill="1" applyBorder="1" applyAlignment="1" applyProtection="1">
      <alignment horizontal="left" vertical="center"/>
      <protection locked="0"/>
    </xf>
    <xf numFmtId="0" fontId="52" fillId="34" borderId="0" xfId="0" applyFont="1" applyFill="1" applyBorder="1" applyAlignment="1" applyProtection="1">
      <alignment horizontal="center" vertical="center"/>
      <protection locked="0"/>
    </xf>
    <xf numFmtId="0" fontId="53" fillId="34" borderId="0" xfId="0" applyFont="1" applyFill="1" applyBorder="1" applyAlignment="1" applyProtection="1">
      <alignment horizontal="center" vertical="center"/>
      <protection locked="0"/>
    </xf>
    <xf numFmtId="0" fontId="35" fillId="34" borderId="0" xfId="0" applyFont="1" applyFill="1" applyBorder="1" applyAlignment="1" applyProtection="1">
      <alignment horizontal="center" vertical="center"/>
      <protection locked="0"/>
    </xf>
    <xf numFmtId="0" fontId="52" fillId="35" borderId="12" xfId="0" applyFont="1" applyFill="1" applyBorder="1" applyAlignment="1" applyProtection="1">
      <alignment/>
      <protection locked="0"/>
    </xf>
    <xf numFmtId="0" fontId="52" fillId="35" borderId="0" xfId="0" applyFont="1" applyFill="1" applyBorder="1" applyAlignment="1" applyProtection="1">
      <alignment/>
      <protection locked="0"/>
    </xf>
    <xf numFmtId="0" fontId="53" fillId="35" borderId="0" xfId="0" applyFont="1" applyFill="1" applyBorder="1" applyAlignment="1" applyProtection="1">
      <alignment/>
      <protection locked="0"/>
    </xf>
    <xf numFmtId="0" fontId="52" fillId="10" borderId="13" xfId="0" applyFont="1" applyFill="1" applyBorder="1" applyAlignment="1" applyProtection="1">
      <alignment/>
      <protection locked="0"/>
    </xf>
    <xf numFmtId="0" fontId="52" fillId="10" borderId="14" xfId="0" applyFont="1" applyFill="1" applyBorder="1" applyAlignment="1" applyProtection="1">
      <alignment/>
      <protection locked="0"/>
    </xf>
    <xf numFmtId="0" fontId="53" fillId="10" borderId="14" xfId="0" applyFont="1" applyFill="1" applyBorder="1" applyAlignment="1" applyProtection="1">
      <alignment/>
      <protection locked="0"/>
    </xf>
    <xf numFmtId="0" fontId="52" fillId="10" borderId="14" xfId="0" applyFont="1" applyFill="1" applyBorder="1" applyAlignment="1" applyProtection="1">
      <alignment vertical="top"/>
      <protection locked="0"/>
    </xf>
    <xf numFmtId="0" fontId="54" fillId="10" borderId="15" xfId="0" applyFont="1" applyFill="1" applyBorder="1" applyAlignment="1" applyProtection="1">
      <alignment horizontal="center" vertical="center"/>
      <protection locked="0"/>
    </xf>
    <xf numFmtId="0" fontId="55" fillId="10" borderId="16" xfId="0" applyFont="1" applyFill="1" applyBorder="1" applyAlignment="1" applyProtection="1">
      <alignment horizontal="center" vertical="center"/>
      <protection/>
    </xf>
    <xf numFmtId="0" fontId="55" fillId="10" borderId="16" xfId="0" applyFont="1" applyFill="1" applyBorder="1" applyAlignment="1" applyProtection="1">
      <alignment horizontal="center" vertical="center" wrapText="1"/>
      <protection/>
    </xf>
    <xf numFmtId="0" fontId="56" fillId="10" borderId="17" xfId="0" applyFont="1" applyFill="1" applyBorder="1" applyAlignment="1" applyProtection="1">
      <alignment horizontal="center" vertical="center" wrapText="1"/>
      <protection locked="0"/>
    </xf>
    <xf numFmtId="0" fontId="54" fillId="10" borderId="18" xfId="0" applyFont="1" applyFill="1" applyBorder="1" applyAlignment="1" applyProtection="1">
      <alignment horizontal="left" vertical="center"/>
      <protection locked="0"/>
    </xf>
    <xf numFmtId="0" fontId="54" fillId="10" borderId="19" xfId="0" applyFont="1" applyFill="1" applyBorder="1" applyAlignment="1" applyProtection="1">
      <alignment horizontal="center" vertical="center" wrapText="1"/>
      <protection locked="0"/>
    </xf>
    <xf numFmtId="0" fontId="57" fillId="10" borderId="19" xfId="0" applyFont="1" applyFill="1" applyBorder="1" applyAlignment="1" applyProtection="1">
      <alignment horizontal="center" vertical="center" wrapText="1"/>
      <protection locked="0"/>
    </xf>
    <xf numFmtId="9" fontId="57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10" borderId="20" xfId="0" applyFont="1" applyFill="1" applyBorder="1" applyAlignment="1" applyProtection="1">
      <alignment horizontal="center" vertical="center" wrapText="1"/>
      <protection locked="0"/>
    </xf>
    <xf numFmtId="0" fontId="53" fillId="10" borderId="16" xfId="0" applyFont="1" applyFill="1" applyBorder="1" applyAlignment="1" applyProtection="1">
      <alignment horizontal="left" vertical="center"/>
      <protection/>
    </xf>
    <xf numFmtId="0" fontId="55" fillId="10" borderId="16" xfId="0" applyFont="1" applyFill="1" applyBorder="1" applyAlignment="1" applyProtection="1">
      <alignment horizontal="center" vertical="center"/>
      <protection locked="0"/>
    </xf>
    <xf numFmtId="0" fontId="55" fillId="10" borderId="16" xfId="0" applyFont="1" applyFill="1" applyBorder="1" applyAlignment="1" applyProtection="1">
      <alignment horizontal="left" vertical="center"/>
      <protection/>
    </xf>
    <xf numFmtId="0" fontId="55" fillId="10" borderId="16" xfId="0" applyFont="1" applyFill="1" applyBorder="1" applyAlignment="1" applyProtection="1">
      <alignment horizontal="center" vertical="center"/>
      <protection/>
    </xf>
    <xf numFmtId="0" fontId="55" fillId="10" borderId="16" xfId="0" applyFont="1" applyFill="1" applyBorder="1" applyAlignment="1" applyProtection="1">
      <alignment horizontal="center" vertical="center"/>
      <protection locked="0"/>
    </xf>
    <xf numFmtId="0" fontId="55" fillId="10" borderId="16" xfId="0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 applyProtection="1">
      <alignment horizontal="left" vertical="center"/>
      <protection locked="0"/>
    </xf>
    <xf numFmtId="0" fontId="58" fillId="35" borderId="0" xfId="0" applyFont="1" applyFill="1" applyBorder="1" applyAlignment="1" applyProtection="1">
      <alignment horizontal="left" vertical="center"/>
      <protection locked="0"/>
    </xf>
    <xf numFmtId="0" fontId="58" fillId="35" borderId="0" xfId="0" applyFont="1" applyFill="1" applyBorder="1" applyAlignment="1" applyProtection="1">
      <alignment horizontal="center" vertical="center"/>
      <protection locked="0"/>
    </xf>
    <xf numFmtId="1" fontId="58" fillId="35" borderId="0" xfId="0" applyNumberFormat="1" applyFont="1" applyFill="1" applyBorder="1" applyAlignment="1" applyProtection="1">
      <alignment horizontal="center" vertical="center"/>
      <protection locked="0"/>
    </xf>
    <xf numFmtId="0" fontId="53" fillId="35" borderId="11" xfId="0" applyFont="1" applyFill="1" applyBorder="1" applyAlignment="1" applyProtection="1">
      <alignment horizontal="left" vertical="center"/>
      <protection/>
    </xf>
    <xf numFmtId="0" fontId="58" fillId="35" borderId="0" xfId="0" applyFont="1" applyFill="1" applyBorder="1" applyAlignment="1" applyProtection="1">
      <alignment horizontal="left" vertical="center"/>
      <protection/>
    </xf>
    <xf numFmtId="0" fontId="58" fillId="35" borderId="0" xfId="0" applyFont="1" applyFill="1" applyBorder="1" applyAlignment="1" applyProtection="1">
      <alignment horizontal="center" vertical="center"/>
      <protection/>
    </xf>
    <xf numFmtId="1" fontId="59" fillId="35" borderId="0" xfId="0" applyNumberFormat="1" applyFont="1" applyFill="1" applyBorder="1" applyAlignment="1" applyProtection="1">
      <alignment horizontal="center" vertical="center"/>
      <protection locked="0"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6" fillId="10" borderId="21" xfId="0" applyFont="1" applyFill="1" applyBorder="1" applyAlignment="1" applyProtection="1">
      <alignment horizontal="center" vertical="center" wrapText="1"/>
      <protection locked="0"/>
    </xf>
    <xf numFmtId="0" fontId="54" fillId="10" borderId="22" xfId="0" applyFont="1" applyFill="1" applyBorder="1" applyAlignment="1" applyProtection="1">
      <alignment horizontal="left" vertical="center"/>
      <protection locked="0"/>
    </xf>
    <xf numFmtId="0" fontId="53" fillId="35" borderId="0" xfId="0" applyFont="1" applyFill="1" applyBorder="1" applyAlignment="1" applyProtection="1">
      <alignment horizontal="left" vertical="center"/>
      <protection locked="0"/>
    </xf>
    <xf numFmtId="0" fontId="53" fillId="35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4" fillId="10" borderId="0" xfId="0" applyFont="1" applyFill="1" applyBorder="1" applyAlignment="1" applyProtection="1">
      <alignment horizontal="center" vertical="center"/>
      <protection locked="0"/>
    </xf>
    <xf numFmtId="0" fontId="55" fillId="10" borderId="16" xfId="0" applyFont="1" applyFill="1" applyBorder="1" applyAlignment="1" applyProtection="1">
      <alignment horizontal="left" vertical="top"/>
      <protection/>
    </xf>
    <xf numFmtId="0" fontId="55" fillId="15" borderId="16" xfId="0" applyFont="1" applyFill="1" applyBorder="1" applyAlignment="1" applyProtection="1">
      <alignment horizontal="center" vertical="center"/>
      <protection/>
    </xf>
    <xf numFmtId="0" fontId="55" fillId="15" borderId="16" xfId="0" applyFont="1" applyFill="1" applyBorder="1" applyAlignment="1" applyProtection="1">
      <alignment/>
      <protection/>
    </xf>
    <xf numFmtId="0" fontId="55" fillId="15" borderId="16" xfId="0" applyFont="1" applyFill="1" applyBorder="1" applyAlignment="1" applyProtection="1">
      <alignment wrapText="1"/>
      <protection/>
    </xf>
    <xf numFmtId="0" fontId="55" fillId="9" borderId="16" xfId="0" applyFont="1" applyFill="1" applyBorder="1" applyAlignment="1" applyProtection="1">
      <alignment/>
      <protection/>
    </xf>
    <xf numFmtId="0" fontId="55" fillId="9" borderId="16" xfId="0" applyFont="1" applyFill="1" applyBorder="1" applyAlignment="1" applyProtection="1">
      <alignment wrapText="1"/>
      <protection/>
    </xf>
    <xf numFmtId="0" fontId="61" fillId="35" borderId="0" xfId="0" applyFont="1" applyFill="1" applyBorder="1" applyAlignment="1" applyProtection="1">
      <alignment horizontal="left" vertical="center"/>
      <protection locked="0"/>
    </xf>
    <xf numFmtId="0" fontId="62" fillId="35" borderId="12" xfId="0" applyFont="1" applyFill="1" applyBorder="1" applyAlignment="1" applyProtection="1">
      <alignment horizontal="left" vertical="top"/>
      <protection locked="0"/>
    </xf>
    <xf numFmtId="0" fontId="62" fillId="35" borderId="0" xfId="0" applyFont="1" applyFill="1" applyBorder="1" applyAlignment="1" applyProtection="1">
      <alignment horizontal="left" vertical="top"/>
      <protection locked="0"/>
    </xf>
    <xf numFmtId="0" fontId="56" fillId="10" borderId="11" xfId="0" applyFont="1" applyFill="1" applyBorder="1" applyAlignment="1" applyProtection="1">
      <alignment horizontal="center" vertical="center" wrapText="1"/>
      <protection locked="0"/>
    </xf>
    <xf numFmtId="0" fontId="56" fillId="10" borderId="0" xfId="0" applyFont="1" applyFill="1" applyBorder="1" applyAlignment="1" applyProtection="1">
      <alignment horizontal="center" vertical="center" wrapText="1"/>
      <protection locked="0"/>
    </xf>
    <xf numFmtId="0" fontId="63" fillId="35" borderId="0" xfId="0" applyFont="1" applyFill="1" applyBorder="1" applyAlignment="1" applyProtection="1">
      <alignment horizontal="left" vertical="top" wrapText="1"/>
      <protection locked="0"/>
    </xf>
    <xf numFmtId="0" fontId="64" fillId="35" borderId="0" xfId="0" applyFont="1" applyFill="1" applyBorder="1" applyAlignment="1" applyProtection="1">
      <alignment horizontal="right"/>
      <protection/>
    </xf>
    <xf numFmtId="0" fontId="65" fillId="35" borderId="0" xfId="0" applyFont="1" applyFill="1" applyBorder="1" applyAlignment="1" applyProtection="1">
      <alignment horizontal="left" vertical="center" wrapText="1"/>
      <protection locked="0"/>
    </xf>
    <xf numFmtId="0" fontId="61" fillId="35" borderId="0" xfId="0" applyFont="1" applyFill="1" applyBorder="1" applyAlignment="1" applyProtection="1">
      <alignment horizontal="left" vertical="center" wrapText="1"/>
      <protection locked="0"/>
    </xf>
    <xf numFmtId="0" fontId="3" fillId="35" borderId="0" xfId="42" applyNumberFormat="1" applyFont="1" applyFill="1" applyBorder="1" applyAlignment="1" applyProtection="1">
      <alignment horizontal="right" vertical="center" wrapText="1"/>
      <protection locked="0"/>
    </xf>
    <xf numFmtId="0" fontId="66" fillId="35" borderId="0" xfId="42" applyNumberFormat="1" applyFont="1" applyFill="1" applyBorder="1" applyAlignment="1" applyProtection="1">
      <alignment horizontal="right" vertical="center" wrapText="1"/>
      <protection locked="0"/>
    </xf>
    <xf numFmtId="0" fontId="56" fillId="10" borderId="21" xfId="0" applyFont="1" applyFill="1" applyBorder="1" applyAlignment="1" applyProtection="1">
      <alignment horizontal="center" vertical="center" wrapText="1"/>
      <protection locked="0"/>
    </xf>
    <xf numFmtId="0" fontId="0" fillId="10" borderId="21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3</xdr:col>
      <xdr:colOff>38100</xdr:colOff>
      <xdr:row>13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0679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necosmetic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zoomScale="80" zoomScaleNormal="80" zoomScalePageLayoutView="0" workbookViewId="0" topLeftCell="A1">
      <selection activeCell="C103" sqref="C103"/>
    </sheetView>
  </sheetViews>
  <sheetFormatPr defaultColWidth="9.140625" defaultRowHeight="15"/>
  <cols>
    <col min="1" max="1" width="5.421875" style="9" customWidth="1"/>
    <col min="2" max="2" width="14.28125" style="9" customWidth="1"/>
    <col min="3" max="3" width="132.57421875" style="2" customWidth="1"/>
    <col min="4" max="4" width="10.8515625" style="10" customWidth="1"/>
    <col min="5" max="5" width="11.8515625" style="10" hidden="1" customWidth="1"/>
    <col min="6" max="6" width="11.57421875" style="10" customWidth="1"/>
    <col min="7" max="7" width="18.57421875" style="11" customWidth="1"/>
    <col min="8" max="8" width="13.28125" style="12" customWidth="1"/>
    <col min="9" max="16384" width="9.140625" style="2" customWidth="1"/>
  </cols>
  <sheetData>
    <row r="1" spans="1:9" ht="17.25" customHeight="1">
      <c r="A1" s="1"/>
      <c r="B1" s="45"/>
      <c r="C1" s="13"/>
      <c r="D1" s="62" t="s">
        <v>13</v>
      </c>
      <c r="E1" s="62"/>
      <c r="F1" s="62"/>
      <c r="G1" s="62"/>
      <c r="H1" s="62"/>
      <c r="I1" s="16"/>
    </row>
    <row r="2" spans="1:9" ht="17.25" customHeight="1">
      <c r="A2" s="3"/>
      <c r="B2" s="46"/>
      <c r="C2" s="14"/>
      <c r="D2" s="63"/>
      <c r="E2" s="63"/>
      <c r="F2" s="63"/>
      <c r="G2" s="63"/>
      <c r="H2" s="63"/>
      <c r="I2" s="17"/>
    </row>
    <row r="3" spans="1:9" ht="18" customHeight="1">
      <c r="A3" s="3"/>
      <c r="B3" s="46"/>
      <c r="C3" s="14"/>
      <c r="D3" s="61" t="s">
        <v>16</v>
      </c>
      <c r="E3" s="61"/>
      <c r="F3" s="61"/>
      <c r="G3" s="61"/>
      <c r="H3" s="61"/>
      <c r="I3" s="17"/>
    </row>
    <row r="4" spans="1:9" ht="18" customHeight="1">
      <c r="A4" s="3"/>
      <c r="B4" s="46"/>
      <c r="C4" s="14"/>
      <c r="D4" s="61" t="s">
        <v>9</v>
      </c>
      <c r="E4" s="61"/>
      <c r="F4" s="61"/>
      <c r="G4" s="61"/>
      <c r="H4" s="61"/>
      <c r="I4" s="17"/>
    </row>
    <row r="5" spans="1:9" ht="18" customHeight="1">
      <c r="A5" s="3"/>
      <c r="B5" s="46"/>
      <c r="C5" s="14"/>
      <c r="D5" s="61" t="s">
        <v>17</v>
      </c>
      <c r="E5" s="61"/>
      <c r="F5" s="61"/>
      <c r="G5" s="61"/>
      <c r="H5" s="61"/>
      <c r="I5" s="17"/>
    </row>
    <row r="6" spans="1:9" ht="18" customHeight="1">
      <c r="A6" s="3"/>
      <c r="B6" s="46"/>
      <c r="C6" s="14"/>
      <c r="D6" s="69" t="s">
        <v>11</v>
      </c>
      <c r="E6" s="69"/>
      <c r="F6" s="69"/>
      <c r="G6" s="69"/>
      <c r="H6" s="69"/>
      <c r="I6" s="17"/>
    </row>
    <row r="7" spans="1:9" ht="18" customHeight="1">
      <c r="A7" s="3"/>
      <c r="B7" s="46"/>
      <c r="C7" s="14"/>
      <c r="D7" s="68" t="s">
        <v>10</v>
      </c>
      <c r="E7" s="68"/>
      <c r="F7" s="68"/>
      <c r="G7" s="68"/>
      <c r="H7" s="68"/>
      <c r="I7" s="17"/>
    </row>
    <row r="8" spans="1:9" ht="27.75" customHeight="1">
      <c r="A8" s="3"/>
      <c r="B8" s="46"/>
      <c r="C8" s="70" t="s">
        <v>18</v>
      </c>
      <c r="D8" s="71"/>
      <c r="E8" s="71"/>
      <c r="F8" s="71"/>
      <c r="G8" s="71"/>
      <c r="H8" s="71"/>
      <c r="I8" s="17"/>
    </row>
    <row r="9" spans="1:9" s="5" customFormat="1" ht="18.75" customHeight="1">
      <c r="A9" s="4"/>
      <c r="B9" s="47"/>
      <c r="C9" s="15"/>
      <c r="D9" s="66" t="s">
        <v>0</v>
      </c>
      <c r="E9" s="66"/>
      <c r="F9" s="66"/>
      <c r="G9" s="66"/>
      <c r="H9" s="66"/>
      <c r="I9" s="18"/>
    </row>
    <row r="10" spans="1:9" s="5" customFormat="1" ht="18.75" customHeight="1">
      <c r="A10" s="4"/>
      <c r="B10" s="47"/>
      <c r="C10" s="15"/>
      <c r="D10" s="66" t="s">
        <v>5</v>
      </c>
      <c r="E10" s="66"/>
      <c r="F10" s="66"/>
      <c r="G10" s="66"/>
      <c r="H10" s="66"/>
      <c r="I10" s="18"/>
    </row>
    <row r="11" spans="1:9" s="5" customFormat="1" ht="18.75" customHeight="1">
      <c r="A11" s="4"/>
      <c r="B11" s="47"/>
      <c r="C11" s="15"/>
      <c r="D11" s="66" t="s">
        <v>6</v>
      </c>
      <c r="E11" s="66"/>
      <c r="F11" s="66"/>
      <c r="G11" s="66"/>
      <c r="H11" s="66"/>
      <c r="I11" s="18"/>
    </row>
    <row r="12" spans="1:9" s="5" customFormat="1" ht="18.75" customHeight="1">
      <c r="A12" s="4"/>
      <c r="B12" s="47"/>
      <c r="C12" s="15"/>
      <c r="D12" s="66"/>
      <c r="E12" s="66"/>
      <c r="F12" s="66"/>
      <c r="G12" s="66"/>
      <c r="H12" s="66"/>
      <c r="I12" s="18"/>
    </row>
    <row r="13" spans="1:9" s="5" customFormat="1" ht="64.5" customHeight="1">
      <c r="A13" s="4"/>
      <c r="B13" s="47"/>
      <c r="C13" s="15"/>
      <c r="D13" s="66"/>
      <c r="E13" s="66"/>
      <c r="F13" s="66"/>
      <c r="G13" s="66"/>
      <c r="H13" s="66"/>
      <c r="I13" s="18"/>
    </row>
    <row r="14" spans="1:19" ht="83.25" customHeight="1" thickBot="1">
      <c r="A14" s="64" t="s">
        <v>20</v>
      </c>
      <c r="B14" s="65"/>
      <c r="C14" s="65"/>
      <c r="D14" s="65"/>
      <c r="E14" s="65"/>
      <c r="F14" s="65"/>
      <c r="G14" s="65"/>
      <c r="H14" s="65"/>
      <c r="I14" s="19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66" customHeight="1" thickBot="1">
      <c r="A15" s="23"/>
      <c r="B15" s="48"/>
      <c r="C15" s="72" t="s">
        <v>19</v>
      </c>
      <c r="D15" s="73"/>
      <c r="E15" s="73"/>
      <c r="F15" s="73"/>
      <c r="G15" s="73"/>
      <c r="H15" s="74"/>
      <c r="I15" s="19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9" s="7" customFormat="1" ht="48.75" customHeight="1" thickBot="1">
      <c r="A16" s="24" t="s">
        <v>8</v>
      </c>
      <c r="B16" s="49" t="s">
        <v>22</v>
      </c>
      <c r="C16" s="25" t="s">
        <v>1</v>
      </c>
      <c r="D16" s="26" t="s">
        <v>2</v>
      </c>
      <c r="E16" s="26" t="s">
        <v>14</v>
      </c>
      <c r="F16" s="26" t="s">
        <v>15</v>
      </c>
      <c r="G16" s="27" t="s">
        <v>3</v>
      </c>
      <c r="H16" s="28" t="s">
        <v>7</v>
      </c>
      <c r="I16" s="20" t="s">
        <v>12</v>
      </c>
    </row>
    <row r="17" spans="1:9" s="7" customFormat="1" ht="18">
      <c r="A17" s="35"/>
      <c r="B17" s="50"/>
      <c r="C17" s="36" t="s">
        <v>115</v>
      </c>
      <c r="D17" s="37"/>
      <c r="E17" s="37"/>
      <c r="F17" s="37"/>
      <c r="G17" s="38"/>
      <c r="H17" s="37"/>
      <c r="I17" s="54"/>
    </row>
    <row r="18" spans="1:9" s="7" customFormat="1" ht="18">
      <c r="A18" s="29">
        <v>1</v>
      </c>
      <c r="B18" s="55">
        <v>8027</v>
      </c>
      <c r="C18" s="56" t="s">
        <v>116</v>
      </c>
      <c r="D18" s="21" t="s">
        <v>37</v>
      </c>
      <c r="E18" s="21">
        <v>350</v>
      </c>
      <c r="F18" s="30">
        <v>460</v>
      </c>
      <c r="G18" s="29"/>
      <c r="H18" s="43">
        <f>F18*G18</f>
        <v>0</v>
      </c>
      <c r="I18" s="21">
        <v>650</v>
      </c>
    </row>
    <row r="19" spans="1:9" s="5" customFormat="1" ht="17.25" customHeight="1">
      <c r="A19" s="35"/>
      <c r="B19" s="50"/>
      <c r="C19" s="36" t="s">
        <v>21</v>
      </c>
      <c r="D19" s="37"/>
      <c r="E19" s="37"/>
      <c r="F19" s="37"/>
      <c r="G19" s="38"/>
      <c r="H19" s="37"/>
      <c r="I19" s="22"/>
    </row>
    <row r="20" spans="1:9" s="5" customFormat="1" ht="17.25" customHeight="1">
      <c r="A20" s="29">
        <v>2</v>
      </c>
      <c r="B20" s="29">
        <v>80671</v>
      </c>
      <c r="C20" s="57" t="s">
        <v>29</v>
      </c>
      <c r="D20" s="21" t="s">
        <v>30</v>
      </c>
      <c r="E20" s="21">
        <v>330</v>
      </c>
      <c r="F20" s="21">
        <v>460</v>
      </c>
      <c r="G20" s="30"/>
      <c r="H20" s="43">
        <f>G20*F20</f>
        <v>0</v>
      </c>
      <c r="I20" s="21">
        <v>650</v>
      </c>
    </row>
    <row r="21" spans="1:9" s="5" customFormat="1" ht="17.25" customHeight="1">
      <c r="A21" s="29">
        <v>3</v>
      </c>
      <c r="B21" s="29">
        <v>8068</v>
      </c>
      <c r="C21" s="57" t="s">
        <v>31</v>
      </c>
      <c r="D21" s="21" t="s">
        <v>32</v>
      </c>
      <c r="E21" s="21">
        <v>350</v>
      </c>
      <c r="F21" s="21">
        <v>490</v>
      </c>
      <c r="G21" s="30"/>
      <c r="H21" s="43">
        <f aca="true" t="shared" si="0" ref="H21:H89">G21*F21</f>
        <v>0</v>
      </c>
      <c r="I21" s="22">
        <v>700</v>
      </c>
    </row>
    <row r="22" spans="1:9" s="5" customFormat="1" ht="17.25" customHeight="1">
      <c r="A22" s="29">
        <v>4</v>
      </c>
      <c r="B22" s="29">
        <v>80695</v>
      </c>
      <c r="C22" s="58" t="s">
        <v>33</v>
      </c>
      <c r="D22" s="21" t="s">
        <v>34</v>
      </c>
      <c r="E22" s="22">
        <v>360</v>
      </c>
      <c r="F22" s="22">
        <v>510</v>
      </c>
      <c r="G22" s="30"/>
      <c r="H22" s="43">
        <f t="shared" si="0"/>
        <v>0</v>
      </c>
      <c r="I22" s="21">
        <v>720</v>
      </c>
    </row>
    <row r="23" spans="1:9" s="5" customFormat="1" ht="17.25" customHeight="1">
      <c r="A23" s="29">
        <v>5</v>
      </c>
      <c r="B23" s="29">
        <v>80698</v>
      </c>
      <c r="C23" s="57" t="s">
        <v>48</v>
      </c>
      <c r="D23" s="21" t="s">
        <v>35</v>
      </c>
      <c r="E23" s="21">
        <v>600</v>
      </c>
      <c r="F23" s="21">
        <v>840</v>
      </c>
      <c r="G23" s="30"/>
      <c r="H23" s="43">
        <f t="shared" si="0"/>
        <v>0</v>
      </c>
      <c r="I23" s="22">
        <v>1200</v>
      </c>
    </row>
    <row r="24" spans="1:9" s="5" customFormat="1" ht="17.25" customHeight="1">
      <c r="A24" s="29">
        <v>6</v>
      </c>
      <c r="B24" s="29">
        <v>8070</v>
      </c>
      <c r="C24" s="57" t="s">
        <v>36</v>
      </c>
      <c r="D24" s="21" t="s">
        <v>37</v>
      </c>
      <c r="E24" s="21">
        <v>350</v>
      </c>
      <c r="F24" s="21">
        <v>460</v>
      </c>
      <c r="G24" s="30"/>
      <c r="H24" s="43">
        <f t="shared" si="0"/>
        <v>0</v>
      </c>
      <c r="I24" s="22">
        <v>650</v>
      </c>
    </row>
    <row r="25" spans="1:9" s="5" customFormat="1" ht="17.25" customHeight="1">
      <c r="A25" s="29">
        <v>7</v>
      </c>
      <c r="B25" s="29">
        <v>8071</v>
      </c>
      <c r="C25" s="57" t="s">
        <v>38</v>
      </c>
      <c r="D25" s="21" t="s">
        <v>37</v>
      </c>
      <c r="E25" s="21">
        <v>350</v>
      </c>
      <c r="F25" s="21">
        <v>460</v>
      </c>
      <c r="G25" s="30"/>
      <c r="H25" s="43">
        <f t="shared" si="0"/>
        <v>0</v>
      </c>
      <c r="I25" s="22">
        <v>650</v>
      </c>
    </row>
    <row r="26" spans="1:9" s="5" customFormat="1" ht="17.25" customHeight="1">
      <c r="A26" s="29">
        <v>8</v>
      </c>
      <c r="B26" s="29">
        <v>80711</v>
      </c>
      <c r="C26" s="57" t="s">
        <v>39</v>
      </c>
      <c r="D26" s="21" t="s">
        <v>37</v>
      </c>
      <c r="E26" s="21">
        <v>380</v>
      </c>
      <c r="F26" s="21">
        <v>510</v>
      </c>
      <c r="G26" s="30"/>
      <c r="H26" s="43">
        <f t="shared" si="0"/>
        <v>0</v>
      </c>
      <c r="I26" s="22">
        <v>720</v>
      </c>
    </row>
    <row r="27" spans="1:9" s="5" customFormat="1" ht="17.25" customHeight="1">
      <c r="A27" s="29">
        <v>9</v>
      </c>
      <c r="B27" s="29">
        <v>8072</v>
      </c>
      <c r="C27" s="57" t="s">
        <v>40</v>
      </c>
      <c r="D27" s="21" t="s">
        <v>32</v>
      </c>
      <c r="E27" s="21">
        <v>340</v>
      </c>
      <c r="F27" s="21">
        <v>460</v>
      </c>
      <c r="G27" s="30"/>
      <c r="H27" s="43">
        <f t="shared" si="0"/>
        <v>0</v>
      </c>
      <c r="I27" s="22">
        <v>650</v>
      </c>
    </row>
    <row r="28" spans="1:9" s="5" customFormat="1" ht="17.25" customHeight="1">
      <c r="A28" s="29">
        <v>10</v>
      </c>
      <c r="B28" s="29">
        <v>8073</v>
      </c>
      <c r="C28" s="57" t="s">
        <v>41</v>
      </c>
      <c r="D28" s="21" t="s">
        <v>32</v>
      </c>
      <c r="E28" s="21">
        <v>350</v>
      </c>
      <c r="F28" s="21">
        <v>460</v>
      </c>
      <c r="G28" s="30"/>
      <c r="H28" s="43">
        <f t="shared" si="0"/>
        <v>0</v>
      </c>
      <c r="I28" s="22">
        <v>650</v>
      </c>
    </row>
    <row r="29" spans="1:9" s="5" customFormat="1" ht="17.25" customHeight="1">
      <c r="A29" s="29">
        <v>11</v>
      </c>
      <c r="B29" s="29">
        <v>80723</v>
      </c>
      <c r="C29" s="57" t="s">
        <v>118</v>
      </c>
      <c r="D29" s="21" t="s">
        <v>43</v>
      </c>
      <c r="E29" s="21">
        <v>350</v>
      </c>
      <c r="F29" s="21">
        <v>460</v>
      </c>
      <c r="G29" s="30"/>
      <c r="H29" s="43">
        <f t="shared" si="0"/>
        <v>0</v>
      </c>
      <c r="I29" s="22">
        <v>650</v>
      </c>
    </row>
    <row r="30" spans="1:9" s="5" customFormat="1" ht="17.25" customHeight="1">
      <c r="A30" s="29">
        <v>12</v>
      </c>
      <c r="B30" s="29">
        <v>8074</v>
      </c>
      <c r="C30" s="57" t="s">
        <v>42</v>
      </c>
      <c r="D30" s="21" t="s">
        <v>32</v>
      </c>
      <c r="E30" s="21">
        <v>350</v>
      </c>
      <c r="F30" s="21">
        <v>460</v>
      </c>
      <c r="G30" s="30"/>
      <c r="H30" s="43">
        <f t="shared" si="0"/>
        <v>0</v>
      </c>
      <c r="I30" s="22">
        <v>650</v>
      </c>
    </row>
    <row r="31" spans="1:9" s="5" customFormat="1" ht="17.25" customHeight="1">
      <c r="A31" s="29">
        <v>13</v>
      </c>
      <c r="B31" s="29">
        <v>80722</v>
      </c>
      <c r="C31" s="57" t="s">
        <v>119</v>
      </c>
      <c r="D31" s="21" t="s">
        <v>32</v>
      </c>
      <c r="E31" s="21">
        <v>350</v>
      </c>
      <c r="F31" s="21">
        <v>460</v>
      </c>
      <c r="G31" s="30"/>
      <c r="H31" s="43">
        <f t="shared" si="0"/>
        <v>0</v>
      </c>
      <c r="I31" s="22">
        <v>650</v>
      </c>
    </row>
    <row r="32" spans="1:9" s="5" customFormat="1" ht="17.25" customHeight="1">
      <c r="A32" s="29">
        <v>14</v>
      </c>
      <c r="B32" s="29">
        <v>80721</v>
      </c>
      <c r="C32" s="57" t="s">
        <v>44</v>
      </c>
      <c r="D32" s="21" t="s">
        <v>45</v>
      </c>
      <c r="E32" s="21">
        <v>400</v>
      </c>
      <c r="F32" s="21">
        <v>530</v>
      </c>
      <c r="G32" s="30"/>
      <c r="H32" s="43">
        <f t="shared" si="0"/>
        <v>0</v>
      </c>
      <c r="I32" s="22">
        <v>750</v>
      </c>
    </row>
    <row r="33" spans="1:9" s="5" customFormat="1" ht="17.25" customHeight="1">
      <c r="A33" s="29">
        <v>15</v>
      </c>
      <c r="B33" s="29">
        <v>8075</v>
      </c>
      <c r="C33" s="57" t="s">
        <v>46</v>
      </c>
      <c r="D33" s="21" t="s">
        <v>47</v>
      </c>
      <c r="E33" s="21">
        <v>200</v>
      </c>
      <c r="F33" s="21">
        <v>250</v>
      </c>
      <c r="G33" s="30"/>
      <c r="H33" s="43">
        <f t="shared" si="0"/>
        <v>0</v>
      </c>
      <c r="I33" s="22">
        <v>350</v>
      </c>
    </row>
    <row r="34" spans="1:9" s="5" customFormat="1" ht="17.25" customHeight="1">
      <c r="A34" s="39"/>
      <c r="B34" s="51"/>
      <c r="C34" s="40" t="s">
        <v>23</v>
      </c>
      <c r="D34" s="41"/>
      <c r="E34" s="41"/>
      <c r="F34" s="41"/>
      <c r="G34" s="42"/>
      <c r="H34" s="43"/>
      <c r="I34" s="21"/>
    </row>
    <row r="35" spans="1:9" s="5" customFormat="1" ht="17.25" customHeight="1">
      <c r="A35" s="31">
        <v>16</v>
      </c>
      <c r="B35" s="31">
        <v>7855</v>
      </c>
      <c r="C35" s="59" t="s">
        <v>82</v>
      </c>
      <c r="D35" s="32" t="s">
        <v>32</v>
      </c>
      <c r="E35" s="32">
        <v>400</v>
      </c>
      <c r="F35" s="32">
        <v>530</v>
      </c>
      <c r="G35" s="33"/>
      <c r="H35" s="43">
        <f t="shared" si="0"/>
        <v>0</v>
      </c>
      <c r="I35" s="22">
        <v>750</v>
      </c>
    </row>
    <row r="36" spans="1:9" s="5" customFormat="1" ht="17.25" customHeight="1">
      <c r="A36" s="31">
        <v>17</v>
      </c>
      <c r="B36" s="31">
        <v>7856</v>
      </c>
      <c r="C36" s="59" t="s">
        <v>83</v>
      </c>
      <c r="D36" s="32" t="s">
        <v>32</v>
      </c>
      <c r="E36" s="32">
        <v>350</v>
      </c>
      <c r="F36" s="32">
        <v>490</v>
      </c>
      <c r="G36" s="33"/>
      <c r="H36" s="43">
        <f t="shared" si="0"/>
        <v>0</v>
      </c>
      <c r="I36" s="21">
        <v>700</v>
      </c>
    </row>
    <row r="37" spans="1:9" s="5" customFormat="1" ht="17.25" customHeight="1">
      <c r="A37" s="31">
        <v>18</v>
      </c>
      <c r="B37" s="31">
        <v>7858</v>
      </c>
      <c r="C37" s="59" t="s">
        <v>84</v>
      </c>
      <c r="D37" s="32" t="s">
        <v>34</v>
      </c>
      <c r="E37" s="32">
        <v>380</v>
      </c>
      <c r="F37" s="32">
        <v>530</v>
      </c>
      <c r="G37" s="33"/>
      <c r="H37" s="43">
        <f t="shared" si="0"/>
        <v>0</v>
      </c>
      <c r="I37" s="21">
        <v>750</v>
      </c>
    </row>
    <row r="38" spans="1:9" s="5" customFormat="1" ht="17.25" customHeight="1">
      <c r="A38" s="31">
        <v>19</v>
      </c>
      <c r="B38" s="31">
        <v>7854</v>
      </c>
      <c r="C38" s="59" t="s">
        <v>85</v>
      </c>
      <c r="D38" s="32" t="s">
        <v>37</v>
      </c>
      <c r="E38" s="32">
        <v>350</v>
      </c>
      <c r="F38" s="32">
        <v>460</v>
      </c>
      <c r="G38" s="33"/>
      <c r="H38" s="43">
        <f t="shared" si="0"/>
        <v>0</v>
      </c>
      <c r="I38" s="21">
        <v>650</v>
      </c>
    </row>
    <row r="39" spans="1:9" s="5" customFormat="1" ht="17.25" customHeight="1">
      <c r="A39" s="31">
        <v>20</v>
      </c>
      <c r="B39" s="31">
        <v>7853</v>
      </c>
      <c r="C39" s="59" t="s">
        <v>86</v>
      </c>
      <c r="D39" s="32" t="s">
        <v>37</v>
      </c>
      <c r="E39" s="32">
        <v>350</v>
      </c>
      <c r="F39" s="32">
        <v>460</v>
      </c>
      <c r="G39" s="33"/>
      <c r="H39" s="43">
        <f t="shared" si="0"/>
        <v>0</v>
      </c>
      <c r="I39" s="21">
        <v>650</v>
      </c>
    </row>
    <row r="40" spans="1:9" s="5" customFormat="1" ht="17.25" customHeight="1">
      <c r="A40" s="31">
        <v>21</v>
      </c>
      <c r="B40" s="31">
        <v>78595</v>
      </c>
      <c r="C40" s="59" t="s">
        <v>87</v>
      </c>
      <c r="D40" s="32" t="s">
        <v>32</v>
      </c>
      <c r="E40" s="32">
        <v>350</v>
      </c>
      <c r="F40" s="32">
        <v>460</v>
      </c>
      <c r="G40" s="33"/>
      <c r="H40" s="43">
        <f t="shared" si="0"/>
        <v>0</v>
      </c>
      <c r="I40" s="21">
        <v>650</v>
      </c>
    </row>
    <row r="41" spans="1:9" s="5" customFormat="1" ht="17.25" customHeight="1">
      <c r="A41" s="31">
        <v>22</v>
      </c>
      <c r="B41" s="31">
        <v>78596</v>
      </c>
      <c r="C41" s="59" t="s">
        <v>88</v>
      </c>
      <c r="D41" s="32" t="s">
        <v>32</v>
      </c>
      <c r="E41" s="32">
        <v>350</v>
      </c>
      <c r="F41" s="32">
        <v>460</v>
      </c>
      <c r="G41" s="33"/>
      <c r="H41" s="43">
        <f t="shared" si="0"/>
        <v>0</v>
      </c>
      <c r="I41" s="21">
        <v>650</v>
      </c>
    </row>
    <row r="42" spans="1:9" s="5" customFormat="1" ht="17.25" customHeight="1">
      <c r="A42" s="31">
        <v>23</v>
      </c>
      <c r="B42" s="31">
        <v>7859</v>
      </c>
      <c r="C42" s="59" t="s">
        <v>89</v>
      </c>
      <c r="D42" s="32" t="s">
        <v>32</v>
      </c>
      <c r="E42" s="32">
        <v>350</v>
      </c>
      <c r="F42" s="32">
        <v>460</v>
      </c>
      <c r="G42" s="33"/>
      <c r="H42" s="43">
        <f t="shared" si="0"/>
        <v>0</v>
      </c>
      <c r="I42" s="21">
        <v>650</v>
      </c>
    </row>
    <row r="43" spans="1:9" s="5" customFormat="1" ht="17.25" customHeight="1">
      <c r="A43" s="31">
        <v>24</v>
      </c>
      <c r="B43" s="31">
        <v>7857</v>
      </c>
      <c r="C43" s="59" t="s">
        <v>90</v>
      </c>
      <c r="D43" s="32" t="s">
        <v>32</v>
      </c>
      <c r="E43" s="32">
        <v>340</v>
      </c>
      <c r="F43" s="32">
        <v>460</v>
      </c>
      <c r="G43" s="33"/>
      <c r="H43" s="43">
        <f t="shared" si="0"/>
        <v>0</v>
      </c>
      <c r="I43" s="21">
        <v>650</v>
      </c>
    </row>
    <row r="44" spans="1:9" s="5" customFormat="1" ht="17.25" customHeight="1">
      <c r="A44" s="31">
        <v>25</v>
      </c>
      <c r="B44" s="31">
        <v>7860</v>
      </c>
      <c r="C44" s="59" t="s">
        <v>91</v>
      </c>
      <c r="D44" s="32" t="s">
        <v>45</v>
      </c>
      <c r="E44" s="32">
        <v>400</v>
      </c>
      <c r="F44" s="32">
        <v>530</v>
      </c>
      <c r="G44" s="33"/>
      <c r="H44" s="43">
        <f t="shared" si="0"/>
        <v>0</v>
      </c>
      <c r="I44" s="21">
        <v>750</v>
      </c>
    </row>
    <row r="45" spans="1:9" s="5" customFormat="1" ht="17.25" customHeight="1">
      <c r="A45" s="39"/>
      <c r="B45" s="51"/>
      <c r="C45" s="40" t="s">
        <v>24</v>
      </c>
      <c r="D45" s="41"/>
      <c r="E45" s="41"/>
      <c r="F45" s="41"/>
      <c r="G45" s="42"/>
      <c r="H45" s="43"/>
      <c r="I45" s="21"/>
    </row>
    <row r="46" spans="1:19" s="5" customFormat="1" ht="17.25" customHeight="1">
      <c r="A46" s="31">
        <v>26</v>
      </c>
      <c r="B46" s="31">
        <v>79811</v>
      </c>
      <c r="C46" s="59" t="s">
        <v>107</v>
      </c>
      <c r="D46" s="32" t="s">
        <v>30</v>
      </c>
      <c r="E46" s="32">
        <v>330</v>
      </c>
      <c r="F46" s="32">
        <v>460</v>
      </c>
      <c r="G46" s="33"/>
      <c r="H46" s="43">
        <f t="shared" si="0"/>
        <v>0</v>
      </c>
      <c r="I46" s="22">
        <v>650</v>
      </c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9" s="5" customFormat="1" ht="17.25" customHeight="1">
      <c r="A47" s="31">
        <v>27</v>
      </c>
      <c r="B47" s="31">
        <v>79814</v>
      </c>
      <c r="C47" s="59" t="s">
        <v>108</v>
      </c>
      <c r="D47" s="32" t="s">
        <v>45</v>
      </c>
      <c r="E47" s="32">
        <v>400</v>
      </c>
      <c r="F47" s="32">
        <v>530</v>
      </c>
      <c r="G47" s="33"/>
      <c r="H47" s="43">
        <f t="shared" si="0"/>
        <v>0</v>
      </c>
      <c r="I47" s="22">
        <v>750</v>
      </c>
    </row>
    <row r="48" spans="1:9" s="5" customFormat="1" ht="17.25" customHeight="1">
      <c r="A48" s="31">
        <v>28</v>
      </c>
      <c r="B48" s="31">
        <v>79832</v>
      </c>
      <c r="C48" s="59" t="s">
        <v>109</v>
      </c>
      <c r="D48" s="32" t="s">
        <v>37</v>
      </c>
      <c r="E48" s="32">
        <v>420</v>
      </c>
      <c r="F48" s="32">
        <v>560</v>
      </c>
      <c r="G48" s="33"/>
      <c r="H48" s="43">
        <f t="shared" si="0"/>
        <v>0</v>
      </c>
      <c r="I48" s="21">
        <v>800</v>
      </c>
    </row>
    <row r="49" spans="1:9" s="5" customFormat="1" ht="17.25" customHeight="1">
      <c r="A49" s="31">
        <v>29</v>
      </c>
      <c r="B49" s="31">
        <v>79830</v>
      </c>
      <c r="C49" s="59" t="s">
        <v>110</v>
      </c>
      <c r="D49" s="32" t="s">
        <v>37</v>
      </c>
      <c r="E49" s="32">
        <v>400</v>
      </c>
      <c r="F49" s="32">
        <v>530</v>
      </c>
      <c r="G49" s="33"/>
      <c r="H49" s="43">
        <f t="shared" si="0"/>
        <v>0</v>
      </c>
      <c r="I49" s="21">
        <v>750</v>
      </c>
    </row>
    <row r="50" spans="1:9" s="5" customFormat="1" ht="17.25" customHeight="1">
      <c r="A50" s="31">
        <v>30</v>
      </c>
      <c r="B50" s="31">
        <v>79831</v>
      </c>
      <c r="C50" s="59" t="s">
        <v>111</v>
      </c>
      <c r="D50" s="32" t="s">
        <v>37</v>
      </c>
      <c r="E50" s="32">
        <v>400</v>
      </c>
      <c r="F50" s="32">
        <v>530</v>
      </c>
      <c r="G50" s="33"/>
      <c r="H50" s="43">
        <f t="shared" si="0"/>
        <v>0</v>
      </c>
      <c r="I50" s="22">
        <v>750</v>
      </c>
    </row>
    <row r="51" spans="1:9" s="5" customFormat="1" ht="17.25" customHeight="1">
      <c r="A51" s="31">
        <v>31</v>
      </c>
      <c r="B51" s="31">
        <v>79815</v>
      </c>
      <c r="C51" s="59" t="s">
        <v>112</v>
      </c>
      <c r="D51" s="32" t="s">
        <v>34</v>
      </c>
      <c r="E51" s="32">
        <v>600</v>
      </c>
      <c r="F51" s="32">
        <v>800</v>
      </c>
      <c r="G51" s="33"/>
      <c r="H51" s="43">
        <f t="shared" si="0"/>
        <v>0</v>
      </c>
      <c r="I51" s="21">
        <v>1100</v>
      </c>
    </row>
    <row r="52" spans="1:9" s="5" customFormat="1" ht="17.25" customHeight="1">
      <c r="A52" s="31">
        <v>32</v>
      </c>
      <c r="B52" s="31">
        <v>7982</v>
      </c>
      <c r="C52" s="59" t="s">
        <v>113</v>
      </c>
      <c r="D52" s="32" t="s">
        <v>34</v>
      </c>
      <c r="E52" s="32">
        <v>600</v>
      </c>
      <c r="F52" s="32">
        <v>800</v>
      </c>
      <c r="G52" s="33"/>
      <c r="H52" s="43">
        <f t="shared" si="0"/>
        <v>0</v>
      </c>
      <c r="I52" s="22">
        <v>1100</v>
      </c>
    </row>
    <row r="53" spans="1:9" s="5" customFormat="1" ht="17.25" customHeight="1">
      <c r="A53" s="31">
        <v>33</v>
      </c>
      <c r="B53" s="31">
        <v>7983</v>
      </c>
      <c r="C53" s="59" t="s">
        <v>114</v>
      </c>
      <c r="D53" s="32" t="s">
        <v>35</v>
      </c>
      <c r="E53" s="32">
        <v>750</v>
      </c>
      <c r="F53" s="32">
        <v>1050</v>
      </c>
      <c r="G53" s="33"/>
      <c r="H53" s="43">
        <f t="shared" si="0"/>
        <v>0</v>
      </c>
      <c r="I53" s="22">
        <v>1500</v>
      </c>
    </row>
    <row r="54" spans="1:9" s="5" customFormat="1" ht="17.25" customHeight="1">
      <c r="A54" s="39"/>
      <c r="B54" s="51"/>
      <c r="C54" s="40" t="s">
        <v>117</v>
      </c>
      <c r="D54" s="41"/>
      <c r="E54" s="41"/>
      <c r="F54" s="41"/>
      <c r="G54" s="42"/>
      <c r="H54" s="43"/>
      <c r="I54" s="21"/>
    </row>
    <row r="55" spans="1:9" s="5" customFormat="1" ht="17.25" customHeight="1">
      <c r="A55" s="31">
        <v>34</v>
      </c>
      <c r="B55" s="31">
        <v>7954</v>
      </c>
      <c r="C55" s="60" t="s">
        <v>60</v>
      </c>
      <c r="D55" s="34" t="s">
        <v>61</v>
      </c>
      <c r="E55" s="34">
        <v>400</v>
      </c>
      <c r="F55" s="34">
        <v>530</v>
      </c>
      <c r="G55" s="33"/>
      <c r="H55" s="43">
        <f>G55*F55</f>
        <v>0</v>
      </c>
      <c r="I55" s="22">
        <v>750</v>
      </c>
    </row>
    <row r="56" spans="1:9" s="5" customFormat="1" ht="17.25" customHeight="1">
      <c r="A56" s="31">
        <v>35</v>
      </c>
      <c r="B56" s="31">
        <v>7956</v>
      </c>
      <c r="C56" s="60" t="s">
        <v>62</v>
      </c>
      <c r="D56" s="34" t="s">
        <v>34</v>
      </c>
      <c r="E56" s="34">
        <v>380</v>
      </c>
      <c r="F56" s="34">
        <v>530</v>
      </c>
      <c r="G56" s="33"/>
      <c r="H56" s="43">
        <f aca="true" t="shared" si="1" ref="H56:H62">G56*F56</f>
        <v>0</v>
      </c>
      <c r="I56" s="22">
        <v>750</v>
      </c>
    </row>
    <row r="57" spans="1:9" s="5" customFormat="1" ht="17.25" customHeight="1">
      <c r="A57" s="31">
        <v>36</v>
      </c>
      <c r="B57" s="31">
        <v>79601</v>
      </c>
      <c r="C57" s="60" t="s">
        <v>63</v>
      </c>
      <c r="D57" s="34" t="s">
        <v>37</v>
      </c>
      <c r="E57" s="34">
        <v>380</v>
      </c>
      <c r="F57" s="34">
        <v>510</v>
      </c>
      <c r="G57" s="33"/>
      <c r="H57" s="43">
        <f t="shared" si="1"/>
        <v>0</v>
      </c>
      <c r="I57" s="22">
        <v>720</v>
      </c>
    </row>
    <row r="58" spans="1:9" s="5" customFormat="1" ht="17.25" customHeight="1">
      <c r="A58" s="31">
        <v>37</v>
      </c>
      <c r="B58" s="31">
        <v>7957</v>
      </c>
      <c r="C58" s="60" t="s">
        <v>64</v>
      </c>
      <c r="D58" s="34" t="s">
        <v>37</v>
      </c>
      <c r="E58" s="34">
        <v>350</v>
      </c>
      <c r="F58" s="34">
        <v>460</v>
      </c>
      <c r="G58" s="33"/>
      <c r="H58" s="43">
        <f t="shared" si="1"/>
        <v>0</v>
      </c>
      <c r="I58" s="22">
        <v>650</v>
      </c>
    </row>
    <row r="59" spans="1:9" s="5" customFormat="1" ht="17.25" customHeight="1">
      <c r="A59" s="31">
        <v>38</v>
      </c>
      <c r="B59" s="31">
        <v>7958</v>
      </c>
      <c r="C59" s="60" t="s">
        <v>65</v>
      </c>
      <c r="D59" s="34" t="s">
        <v>37</v>
      </c>
      <c r="E59" s="34">
        <v>350</v>
      </c>
      <c r="F59" s="34">
        <v>460</v>
      </c>
      <c r="G59" s="33"/>
      <c r="H59" s="43">
        <f t="shared" si="1"/>
        <v>0</v>
      </c>
      <c r="I59" s="22">
        <v>650</v>
      </c>
    </row>
    <row r="60" spans="1:9" s="5" customFormat="1" ht="17.25" customHeight="1">
      <c r="A60" s="31">
        <v>39</v>
      </c>
      <c r="B60" s="31">
        <v>7959</v>
      </c>
      <c r="C60" s="60" t="s">
        <v>66</v>
      </c>
      <c r="D60" s="34" t="s">
        <v>32</v>
      </c>
      <c r="E60" s="34">
        <v>350</v>
      </c>
      <c r="F60" s="34">
        <v>460</v>
      </c>
      <c r="G60" s="33"/>
      <c r="H60" s="43">
        <f t="shared" si="1"/>
        <v>0</v>
      </c>
      <c r="I60" s="22">
        <v>650</v>
      </c>
    </row>
    <row r="61" spans="1:9" s="5" customFormat="1" ht="17.25" customHeight="1">
      <c r="A61" s="31">
        <v>40</v>
      </c>
      <c r="B61" s="31">
        <v>7960</v>
      </c>
      <c r="C61" s="60" t="s">
        <v>67</v>
      </c>
      <c r="D61" s="34" t="s">
        <v>45</v>
      </c>
      <c r="E61" s="34">
        <v>400</v>
      </c>
      <c r="F61" s="34">
        <v>530</v>
      </c>
      <c r="G61" s="33"/>
      <c r="H61" s="43">
        <f t="shared" si="1"/>
        <v>0</v>
      </c>
      <c r="I61" s="22">
        <v>750</v>
      </c>
    </row>
    <row r="62" spans="1:9" s="5" customFormat="1" ht="17.25" customHeight="1">
      <c r="A62" s="31">
        <v>41</v>
      </c>
      <c r="B62" s="31">
        <v>8014</v>
      </c>
      <c r="C62" s="60" t="s">
        <v>68</v>
      </c>
      <c r="D62" s="34" t="s">
        <v>47</v>
      </c>
      <c r="E62" s="34">
        <v>200</v>
      </c>
      <c r="F62" s="34">
        <v>250</v>
      </c>
      <c r="G62" s="33"/>
      <c r="H62" s="43">
        <f t="shared" si="1"/>
        <v>0</v>
      </c>
      <c r="I62" s="22">
        <v>350</v>
      </c>
    </row>
    <row r="63" spans="1:9" s="5" customFormat="1" ht="17.25" customHeight="1">
      <c r="A63" s="39"/>
      <c r="B63" s="51"/>
      <c r="C63" s="40" t="s">
        <v>25</v>
      </c>
      <c r="D63" s="41"/>
      <c r="E63" s="41"/>
      <c r="F63" s="41"/>
      <c r="G63" s="42"/>
      <c r="H63" s="43"/>
      <c r="I63" s="21"/>
    </row>
    <row r="64" spans="1:9" s="5" customFormat="1" ht="17.25" customHeight="1">
      <c r="A64" s="31">
        <v>42</v>
      </c>
      <c r="B64" s="31">
        <v>7948</v>
      </c>
      <c r="C64" s="60" t="s">
        <v>69</v>
      </c>
      <c r="D64" s="34" t="s">
        <v>61</v>
      </c>
      <c r="E64" s="34">
        <v>400</v>
      </c>
      <c r="F64" s="34">
        <v>530</v>
      </c>
      <c r="G64" s="33"/>
      <c r="H64" s="43">
        <f>F64*G64</f>
        <v>0</v>
      </c>
      <c r="I64" s="22">
        <v>750</v>
      </c>
    </row>
    <row r="65" spans="1:9" s="5" customFormat="1" ht="17.25" customHeight="1">
      <c r="A65" s="31">
        <v>43</v>
      </c>
      <c r="B65" s="31">
        <v>7873</v>
      </c>
      <c r="C65" s="60" t="s">
        <v>70</v>
      </c>
      <c r="D65" s="34" t="s">
        <v>45</v>
      </c>
      <c r="E65" s="34">
        <v>400</v>
      </c>
      <c r="F65" s="34">
        <v>530</v>
      </c>
      <c r="G65" s="33"/>
      <c r="H65" s="43">
        <f aca="true" t="shared" si="2" ref="H65:H76">F65*G65</f>
        <v>0</v>
      </c>
      <c r="I65" s="22">
        <v>750</v>
      </c>
    </row>
    <row r="66" spans="1:9" s="5" customFormat="1" ht="17.25" customHeight="1">
      <c r="A66" s="31">
        <v>44</v>
      </c>
      <c r="B66" s="31">
        <v>7981</v>
      </c>
      <c r="C66" s="60" t="s">
        <v>71</v>
      </c>
      <c r="D66" s="34" t="s">
        <v>37</v>
      </c>
      <c r="E66" s="34">
        <v>380</v>
      </c>
      <c r="F66" s="34">
        <v>510</v>
      </c>
      <c r="G66" s="33"/>
      <c r="H66" s="43">
        <f t="shared" si="2"/>
        <v>0</v>
      </c>
      <c r="I66" s="22">
        <v>720</v>
      </c>
    </row>
    <row r="67" spans="1:9" s="5" customFormat="1" ht="17.25" customHeight="1">
      <c r="A67" s="31">
        <v>45</v>
      </c>
      <c r="B67" s="31">
        <v>8083</v>
      </c>
      <c r="C67" s="60" t="s">
        <v>72</v>
      </c>
      <c r="D67" s="34" t="s">
        <v>37</v>
      </c>
      <c r="E67" s="34">
        <v>350</v>
      </c>
      <c r="F67" s="34">
        <v>460</v>
      </c>
      <c r="G67" s="33"/>
      <c r="H67" s="43">
        <f t="shared" si="2"/>
        <v>0</v>
      </c>
      <c r="I67" s="22">
        <v>650</v>
      </c>
    </row>
    <row r="68" spans="1:9" s="5" customFormat="1" ht="17.25" customHeight="1">
      <c r="A68" s="31">
        <v>46</v>
      </c>
      <c r="B68" s="31">
        <v>8084</v>
      </c>
      <c r="C68" s="60" t="s">
        <v>73</v>
      </c>
      <c r="D68" s="34" t="s">
        <v>37</v>
      </c>
      <c r="E68" s="34">
        <v>350</v>
      </c>
      <c r="F68" s="34">
        <v>460</v>
      </c>
      <c r="G68" s="33"/>
      <c r="H68" s="43">
        <f t="shared" si="2"/>
        <v>0</v>
      </c>
      <c r="I68" s="22">
        <v>650</v>
      </c>
    </row>
    <row r="69" spans="1:9" s="5" customFormat="1" ht="17.25" customHeight="1">
      <c r="A69" s="31">
        <v>47</v>
      </c>
      <c r="B69" s="31">
        <v>7978</v>
      </c>
      <c r="C69" s="60" t="s">
        <v>74</v>
      </c>
      <c r="D69" s="34" t="s">
        <v>34</v>
      </c>
      <c r="E69" s="34">
        <v>380</v>
      </c>
      <c r="F69" s="34">
        <v>530</v>
      </c>
      <c r="G69" s="33"/>
      <c r="H69" s="43">
        <f t="shared" si="2"/>
        <v>0</v>
      </c>
      <c r="I69" s="22">
        <v>750</v>
      </c>
    </row>
    <row r="70" spans="1:9" s="5" customFormat="1" ht="17.25" customHeight="1">
      <c r="A70" s="31">
        <v>48</v>
      </c>
      <c r="B70" s="31">
        <v>79766</v>
      </c>
      <c r="C70" s="60" t="s">
        <v>75</v>
      </c>
      <c r="D70" s="34" t="s">
        <v>34</v>
      </c>
      <c r="E70" s="34">
        <v>380</v>
      </c>
      <c r="F70" s="34">
        <v>530</v>
      </c>
      <c r="G70" s="33"/>
      <c r="H70" s="43">
        <f t="shared" si="2"/>
        <v>0</v>
      </c>
      <c r="I70" s="22">
        <v>750</v>
      </c>
    </row>
    <row r="71" spans="1:9" s="5" customFormat="1" ht="17.25" customHeight="1">
      <c r="A71" s="31">
        <v>49</v>
      </c>
      <c r="B71" s="31">
        <v>7977</v>
      </c>
      <c r="C71" s="60" t="s">
        <v>76</v>
      </c>
      <c r="D71" s="34" t="s">
        <v>34</v>
      </c>
      <c r="E71" s="34">
        <v>380</v>
      </c>
      <c r="F71" s="34">
        <v>530</v>
      </c>
      <c r="G71" s="33"/>
      <c r="H71" s="43">
        <f t="shared" si="2"/>
        <v>0</v>
      </c>
      <c r="I71" s="22">
        <v>750</v>
      </c>
    </row>
    <row r="72" spans="1:9" s="5" customFormat="1" ht="17.25" customHeight="1">
      <c r="A72" s="31">
        <v>50</v>
      </c>
      <c r="B72" s="31">
        <v>79763</v>
      </c>
      <c r="C72" s="60" t="s">
        <v>77</v>
      </c>
      <c r="D72" s="34" t="s">
        <v>34</v>
      </c>
      <c r="E72" s="34">
        <v>520</v>
      </c>
      <c r="F72" s="34">
        <v>700</v>
      </c>
      <c r="G72" s="33"/>
      <c r="H72" s="43">
        <f t="shared" si="2"/>
        <v>0</v>
      </c>
      <c r="I72" s="22">
        <v>1000</v>
      </c>
    </row>
    <row r="73" spans="1:9" s="5" customFormat="1" ht="17.25" customHeight="1">
      <c r="A73" s="31">
        <v>51</v>
      </c>
      <c r="B73" s="31">
        <v>7979</v>
      </c>
      <c r="C73" s="60" t="s">
        <v>78</v>
      </c>
      <c r="D73" s="34" t="s">
        <v>35</v>
      </c>
      <c r="E73" s="34">
        <v>600</v>
      </c>
      <c r="F73" s="34">
        <v>840</v>
      </c>
      <c r="G73" s="33"/>
      <c r="H73" s="43">
        <f t="shared" si="2"/>
        <v>0</v>
      </c>
      <c r="I73" s="22">
        <v>1200</v>
      </c>
    </row>
    <row r="74" spans="1:9" s="5" customFormat="1" ht="17.25" customHeight="1">
      <c r="A74" s="31">
        <v>52</v>
      </c>
      <c r="B74" s="31">
        <v>8085</v>
      </c>
      <c r="C74" s="60" t="s">
        <v>79</v>
      </c>
      <c r="D74" s="34" t="s">
        <v>32</v>
      </c>
      <c r="E74" s="34">
        <v>350</v>
      </c>
      <c r="F74" s="34">
        <v>460</v>
      </c>
      <c r="G74" s="33"/>
      <c r="H74" s="43">
        <f t="shared" si="2"/>
        <v>0</v>
      </c>
      <c r="I74" s="22">
        <v>650</v>
      </c>
    </row>
    <row r="75" spans="1:9" s="5" customFormat="1" ht="17.25" customHeight="1">
      <c r="A75" s="31">
        <v>53</v>
      </c>
      <c r="B75" s="31">
        <v>8086</v>
      </c>
      <c r="C75" s="60" t="s">
        <v>80</v>
      </c>
      <c r="D75" s="34" t="s">
        <v>32</v>
      </c>
      <c r="E75" s="34">
        <v>350</v>
      </c>
      <c r="F75" s="34">
        <v>460</v>
      </c>
      <c r="G75" s="33"/>
      <c r="H75" s="43">
        <f t="shared" si="2"/>
        <v>0</v>
      </c>
      <c r="I75" s="22">
        <v>650</v>
      </c>
    </row>
    <row r="76" spans="1:9" s="5" customFormat="1" ht="17.25" customHeight="1">
      <c r="A76" s="31">
        <v>54</v>
      </c>
      <c r="B76" s="31">
        <v>8011</v>
      </c>
      <c r="C76" s="60" t="s">
        <v>81</v>
      </c>
      <c r="D76" s="34" t="s">
        <v>47</v>
      </c>
      <c r="E76" s="34">
        <v>200</v>
      </c>
      <c r="F76" s="34">
        <v>250</v>
      </c>
      <c r="G76" s="33"/>
      <c r="H76" s="43">
        <f t="shared" si="2"/>
        <v>0</v>
      </c>
      <c r="I76" s="22">
        <v>350</v>
      </c>
    </row>
    <row r="77" spans="1:9" s="5" customFormat="1" ht="18" customHeight="1">
      <c r="A77" s="39"/>
      <c r="B77" s="51"/>
      <c r="C77" s="40" t="s">
        <v>26</v>
      </c>
      <c r="D77" s="41"/>
      <c r="E77" s="41"/>
      <c r="F77" s="41"/>
      <c r="G77" s="42"/>
      <c r="H77" s="43"/>
      <c r="I77" s="22"/>
    </row>
    <row r="78" spans="1:9" s="5" customFormat="1" ht="17.25" customHeight="1">
      <c r="A78" s="31">
        <v>55</v>
      </c>
      <c r="B78" s="31">
        <v>7909</v>
      </c>
      <c r="C78" s="59" t="s">
        <v>49</v>
      </c>
      <c r="D78" s="34" t="s">
        <v>50</v>
      </c>
      <c r="E78" s="32">
        <v>400</v>
      </c>
      <c r="F78" s="32">
        <v>530</v>
      </c>
      <c r="G78" s="33"/>
      <c r="H78" s="43">
        <f t="shared" si="0"/>
        <v>0</v>
      </c>
      <c r="I78" s="21">
        <v>750</v>
      </c>
    </row>
    <row r="79" spans="1:9" s="5" customFormat="1" ht="17.25" customHeight="1">
      <c r="A79" s="31">
        <v>56</v>
      </c>
      <c r="B79" s="31">
        <v>7910</v>
      </c>
      <c r="C79" s="59" t="s">
        <v>51</v>
      </c>
      <c r="D79" s="34" t="s">
        <v>32</v>
      </c>
      <c r="E79" s="32">
        <v>350</v>
      </c>
      <c r="F79" s="32">
        <v>490</v>
      </c>
      <c r="G79" s="33"/>
      <c r="H79" s="43">
        <f t="shared" si="0"/>
        <v>0</v>
      </c>
      <c r="I79" s="21">
        <v>700</v>
      </c>
    </row>
    <row r="80" spans="1:9" s="5" customFormat="1" ht="17.25" customHeight="1">
      <c r="A80" s="31">
        <v>57</v>
      </c>
      <c r="B80" s="31">
        <v>7911</v>
      </c>
      <c r="C80" s="59" t="s">
        <v>52</v>
      </c>
      <c r="D80" s="34" t="s">
        <v>34</v>
      </c>
      <c r="E80" s="32">
        <v>380</v>
      </c>
      <c r="F80" s="32">
        <v>530</v>
      </c>
      <c r="G80" s="33"/>
      <c r="H80" s="43">
        <f t="shared" si="0"/>
        <v>0</v>
      </c>
      <c r="I80" s="21">
        <v>750</v>
      </c>
    </row>
    <row r="81" spans="1:9" s="5" customFormat="1" ht="17.25" customHeight="1">
      <c r="A81" s="31">
        <v>58</v>
      </c>
      <c r="B81" s="31">
        <v>7916</v>
      </c>
      <c r="C81" s="59" t="s">
        <v>53</v>
      </c>
      <c r="D81" s="34" t="s">
        <v>34</v>
      </c>
      <c r="E81" s="32">
        <v>380</v>
      </c>
      <c r="F81" s="32">
        <v>530</v>
      </c>
      <c r="G81" s="33"/>
      <c r="H81" s="43">
        <f t="shared" si="0"/>
        <v>0</v>
      </c>
      <c r="I81" s="21">
        <v>750</v>
      </c>
    </row>
    <row r="82" spans="1:9" s="5" customFormat="1" ht="17.25" customHeight="1">
      <c r="A82" s="31">
        <v>59</v>
      </c>
      <c r="B82" s="31">
        <v>7912</v>
      </c>
      <c r="C82" s="59" t="s">
        <v>59</v>
      </c>
      <c r="D82" s="34" t="s">
        <v>35</v>
      </c>
      <c r="E82" s="32">
        <v>600</v>
      </c>
      <c r="F82" s="32">
        <v>840</v>
      </c>
      <c r="G82" s="33"/>
      <c r="H82" s="43">
        <f t="shared" si="0"/>
        <v>0</v>
      </c>
      <c r="I82" s="21">
        <v>1200</v>
      </c>
    </row>
    <row r="83" spans="1:9" s="5" customFormat="1" ht="17.25" customHeight="1">
      <c r="A83" s="31">
        <v>60</v>
      </c>
      <c r="B83" s="31">
        <v>7915</v>
      </c>
      <c r="C83" s="59" t="s">
        <v>54</v>
      </c>
      <c r="D83" s="34" t="s">
        <v>32</v>
      </c>
      <c r="E83" s="32">
        <v>340</v>
      </c>
      <c r="F83" s="32">
        <v>460</v>
      </c>
      <c r="G83" s="33"/>
      <c r="H83" s="43">
        <f t="shared" si="0"/>
        <v>0</v>
      </c>
      <c r="I83" s="21">
        <v>650</v>
      </c>
    </row>
    <row r="84" spans="1:9" s="5" customFormat="1" ht="17.25" customHeight="1">
      <c r="A84" s="31">
        <v>61</v>
      </c>
      <c r="B84" s="31">
        <v>7862</v>
      </c>
      <c r="C84" s="59" t="s">
        <v>55</v>
      </c>
      <c r="D84" s="34" t="s">
        <v>45</v>
      </c>
      <c r="E84" s="32">
        <v>400</v>
      </c>
      <c r="F84" s="32">
        <v>530</v>
      </c>
      <c r="G84" s="33"/>
      <c r="H84" s="43">
        <f t="shared" si="0"/>
        <v>0</v>
      </c>
      <c r="I84" s="21">
        <v>750</v>
      </c>
    </row>
    <row r="85" spans="1:9" s="5" customFormat="1" ht="17.25" customHeight="1">
      <c r="A85" s="31">
        <v>62</v>
      </c>
      <c r="B85" s="31">
        <v>7914</v>
      </c>
      <c r="C85" s="59" t="s">
        <v>56</v>
      </c>
      <c r="D85" s="34" t="s">
        <v>47</v>
      </c>
      <c r="E85" s="32">
        <v>200</v>
      </c>
      <c r="F85" s="32">
        <v>250</v>
      </c>
      <c r="G85" s="33"/>
      <c r="H85" s="43">
        <f t="shared" si="0"/>
        <v>0</v>
      </c>
      <c r="I85" s="21">
        <v>350</v>
      </c>
    </row>
    <row r="86" spans="1:9" s="5" customFormat="1" ht="17.25" customHeight="1">
      <c r="A86" s="31">
        <v>63</v>
      </c>
      <c r="B86" s="31">
        <v>7926</v>
      </c>
      <c r="C86" s="59" t="s">
        <v>57</v>
      </c>
      <c r="D86" s="34" t="s">
        <v>58</v>
      </c>
      <c r="E86" s="32">
        <v>380</v>
      </c>
      <c r="F86" s="32">
        <v>530</v>
      </c>
      <c r="G86" s="33"/>
      <c r="H86" s="43">
        <f t="shared" si="0"/>
        <v>0</v>
      </c>
      <c r="I86" s="21">
        <v>750</v>
      </c>
    </row>
    <row r="87" spans="1:9" s="5" customFormat="1" ht="20.25" customHeight="1">
      <c r="A87" s="39"/>
      <c r="B87" s="51"/>
      <c r="C87" s="40" t="s">
        <v>27</v>
      </c>
      <c r="D87" s="41"/>
      <c r="E87" s="41"/>
      <c r="F87" s="41"/>
      <c r="G87" s="42"/>
      <c r="H87" s="43"/>
      <c r="I87" s="21"/>
    </row>
    <row r="88" spans="1:9" s="5" customFormat="1" ht="17.25" customHeight="1">
      <c r="A88" s="31">
        <v>64</v>
      </c>
      <c r="B88" s="31">
        <v>80541</v>
      </c>
      <c r="C88" s="59" t="s">
        <v>92</v>
      </c>
      <c r="D88" s="34" t="s">
        <v>32</v>
      </c>
      <c r="E88" s="32">
        <v>350</v>
      </c>
      <c r="F88" s="32">
        <v>460</v>
      </c>
      <c r="G88" s="33"/>
      <c r="H88" s="43">
        <f t="shared" si="0"/>
        <v>0</v>
      </c>
      <c r="I88" s="22">
        <v>650</v>
      </c>
    </row>
    <row r="89" spans="1:9" s="5" customFormat="1" ht="17.25" customHeight="1">
      <c r="A89" s="31">
        <v>65</v>
      </c>
      <c r="B89" s="31">
        <v>8054</v>
      </c>
      <c r="C89" s="59" t="s">
        <v>93</v>
      </c>
      <c r="D89" s="34" t="s">
        <v>32</v>
      </c>
      <c r="E89" s="32">
        <v>360</v>
      </c>
      <c r="F89" s="32">
        <v>510</v>
      </c>
      <c r="G89" s="33"/>
      <c r="H89" s="43">
        <f t="shared" si="0"/>
        <v>0</v>
      </c>
      <c r="I89" s="22">
        <v>720</v>
      </c>
    </row>
    <row r="90" spans="1:9" s="5" customFormat="1" ht="17.25" customHeight="1">
      <c r="A90" s="31">
        <v>66</v>
      </c>
      <c r="B90" s="31">
        <v>8049</v>
      </c>
      <c r="C90" s="59" t="s">
        <v>94</v>
      </c>
      <c r="D90" s="34" t="s">
        <v>32</v>
      </c>
      <c r="E90" s="32">
        <v>350</v>
      </c>
      <c r="F90" s="32">
        <v>460</v>
      </c>
      <c r="G90" s="33"/>
      <c r="H90" s="43">
        <f aca="true" t="shared" si="3" ref="H90:H96">G90*F90</f>
        <v>0</v>
      </c>
      <c r="I90" s="22">
        <v>650</v>
      </c>
    </row>
    <row r="91" spans="1:9" s="5" customFormat="1" ht="17.25" customHeight="1">
      <c r="A91" s="31">
        <v>67</v>
      </c>
      <c r="B91" s="31">
        <v>8051</v>
      </c>
      <c r="C91" s="59" t="s">
        <v>95</v>
      </c>
      <c r="D91" s="34" t="s">
        <v>32</v>
      </c>
      <c r="E91" s="32">
        <v>350</v>
      </c>
      <c r="F91" s="32">
        <v>460</v>
      </c>
      <c r="G91" s="33"/>
      <c r="H91" s="43">
        <f t="shared" si="3"/>
        <v>0</v>
      </c>
      <c r="I91" s="22">
        <v>650</v>
      </c>
    </row>
    <row r="92" spans="1:9" s="5" customFormat="1" ht="17.25" customHeight="1">
      <c r="A92" s="31">
        <v>68</v>
      </c>
      <c r="B92" s="31">
        <v>8050</v>
      </c>
      <c r="C92" s="59" t="s">
        <v>96</v>
      </c>
      <c r="D92" s="34" t="s">
        <v>32</v>
      </c>
      <c r="E92" s="32">
        <v>360</v>
      </c>
      <c r="F92" s="32">
        <v>510</v>
      </c>
      <c r="G92" s="33"/>
      <c r="H92" s="43">
        <f t="shared" si="3"/>
        <v>0</v>
      </c>
      <c r="I92" s="22">
        <v>720</v>
      </c>
    </row>
    <row r="93" spans="1:9" s="5" customFormat="1" ht="17.25" customHeight="1">
      <c r="A93" s="31">
        <v>69</v>
      </c>
      <c r="B93" s="31">
        <v>8053</v>
      </c>
      <c r="C93" s="59" t="s">
        <v>97</v>
      </c>
      <c r="D93" s="34" t="s">
        <v>32</v>
      </c>
      <c r="E93" s="32">
        <v>350</v>
      </c>
      <c r="F93" s="32">
        <v>460</v>
      </c>
      <c r="G93" s="33"/>
      <c r="H93" s="43">
        <f t="shared" si="3"/>
        <v>0</v>
      </c>
      <c r="I93" s="22">
        <v>650</v>
      </c>
    </row>
    <row r="94" spans="1:9" s="5" customFormat="1" ht="17.25" customHeight="1">
      <c r="A94" s="31">
        <v>70</v>
      </c>
      <c r="B94" s="31">
        <v>8048</v>
      </c>
      <c r="C94" s="59" t="s">
        <v>104</v>
      </c>
      <c r="D94" s="34" t="s">
        <v>61</v>
      </c>
      <c r="E94" s="32">
        <v>360</v>
      </c>
      <c r="F94" s="32">
        <v>510</v>
      </c>
      <c r="G94" s="33"/>
      <c r="H94" s="43">
        <f t="shared" si="3"/>
        <v>0</v>
      </c>
      <c r="I94" s="22">
        <v>720</v>
      </c>
    </row>
    <row r="95" spans="1:9" s="5" customFormat="1" ht="17.25" customHeight="1">
      <c r="A95" s="31">
        <v>71</v>
      </c>
      <c r="B95" s="31">
        <v>8047</v>
      </c>
      <c r="C95" s="59" t="s">
        <v>105</v>
      </c>
      <c r="D95" s="34" t="s">
        <v>32</v>
      </c>
      <c r="E95" s="32">
        <v>360</v>
      </c>
      <c r="F95" s="32">
        <v>510</v>
      </c>
      <c r="G95" s="33"/>
      <c r="H95" s="43">
        <f t="shared" si="3"/>
        <v>0</v>
      </c>
      <c r="I95" s="22">
        <v>720</v>
      </c>
    </row>
    <row r="96" spans="1:9" s="5" customFormat="1" ht="17.25" customHeight="1">
      <c r="A96" s="31">
        <v>72</v>
      </c>
      <c r="B96" s="31">
        <v>80546</v>
      </c>
      <c r="C96" s="59" t="s">
        <v>106</v>
      </c>
      <c r="D96" s="34" t="s">
        <v>61</v>
      </c>
      <c r="E96" s="32">
        <v>650</v>
      </c>
      <c r="F96" s="32">
        <v>850</v>
      </c>
      <c r="G96" s="33"/>
      <c r="H96" s="43">
        <f t="shared" si="3"/>
        <v>0</v>
      </c>
      <c r="I96" s="22">
        <v>1200</v>
      </c>
    </row>
    <row r="97" spans="1:9" s="5" customFormat="1" ht="17.25" customHeight="1">
      <c r="A97" s="39"/>
      <c r="B97" s="51"/>
      <c r="C97" s="40" t="s">
        <v>28</v>
      </c>
      <c r="D97" s="41"/>
      <c r="E97" s="41"/>
      <c r="F97" s="41"/>
      <c r="G97" s="42"/>
      <c r="H97" s="43"/>
      <c r="I97" s="22"/>
    </row>
    <row r="98" spans="1:9" s="5" customFormat="1" ht="17.25" customHeight="1">
      <c r="A98" s="31">
        <v>73</v>
      </c>
      <c r="B98" s="31">
        <v>7895</v>
      </c>
      <c r="C98" s="59" t="s">
        <v>98</v>
      </c>
      <c r="D98" s="34" t="s">
        <v>32</v>
      </c>
      <c r="E98" s="32">
        <v>350</v>
      </c>
      <c r="F98" s="32">
        <v>460</v>
      </c>
      <c r="G98" s="33"/>
      <c r="H98" s="43">
        <f aca="true" t="shared" si="4" ref="H98:H103">F98*G98</f>
        <v>0</v>
      </c>
      <c r="I98" s="22">
        <v>650</v>
      </c>
    </row>
    <row r="99" spans="1:9" s="5" customFormat="1" ht="17.25" customHeight="1">
      <c r="A99" s="31">
        <v>74</v>
      </c>
      <c r="B99" s="31">
        <v>7898</v>
      </c>
      <c r="C99" s="59" t="s">
        <v>99</v>
      </c>
      <c r="D99" s="34" t="s">
        <v>32</v>
      </c>
      <c r="E99" s="32">
        <v>350</v>
      </c>
      <c r="F99" s="32">
        <v>460</v>
      </c>
      <c r="G99" s="33"/>
      <c r="H99" s="43">
        <f t="shared" si="4"/>
        <v>0</v>
      </c>
      <c r="I99" s="22">
        <v>650</v>
      </c>
    </row>
    <row r="100" spans="1:9" s="5" customFormat="1" ht="17.25" customHeight="1">
      <c r="A100" s="31">
        <v>75</v>
      </c>
      <c r="B100" s="31">
        <v>78995</v>
      </c>
      <c r="C100" s="59" t="s">
        <v>100</v>
      </c>
      <c r="D100" s="34" t="s">
        <v>32</v>
      </c>
      <c r="E100" s="32">
        <v>350</v>
      </c>
      <c r="F100" s="32">
        <v>460</v>
      </c>
      <c r="G100" s="33"/>
      <c r="H100" s="43">
        <f t="shared" si="4"/>
        <v>0</v>
      </c>
      <c r="I100" s="22">
        <v>650</v>
      </c>
    </row>
    <row r="101" spans="1:9" s="5" customFormat="1" ht="17.25" customHeight="1">
      <c r="A101" s="31">
        <v>76</v>
      </c>
      <c r="B101" s="31">
        <v>7897</v>
      </c>
      <c r="C101" s="59" t="s">
        <v>101</v>
      </c>
      <c r="D101" s="34" t="s">
        <v>32</v>
      </c>
      <c r="E101" s="32">
        <v>350</v>
      </c>
      <c r="F101" s="32">
        <v>460</v>
      </c>
      <c r="G101" s="33"/>
      <c r="H101" s="43">
        <f t="shared" si="4"/>
        <v>0</v>
      </c>
      <c r="I101" s="22">
        <v>650</v>
      </c>
    </row>
    <row r="102" spans="1:9" s="5" customFormat="1" ht="17.25" customHeight="1">
      <c r="A102" s="31">
        <v>77</v>
      </c>
      <c r="B102" s="31">
        <v>7896</v>
      </c>
      <c r="C102" s="59" t="s">
        <v>102</v>
      </c>
      <c r="D102" s="34" t="s">
        <v>32</v>
      </c>
      <c r="E102" s="32">
        <v>360</v>
      </c>
      <c r="F102" s="32">
        <v>510</v>
      </c>
      <c r="G102" s="33"/>
      <c r="H102" s="43">
        <f t="shared" si="4"/>
        <v>0</v>
      </c>
      <c r="I102" s="22">
        <v>720</v>
      </c>
    </row>
    <row r="103" spans="1:9" s="5" customFormat="1" ht="17.25" customHeight="1">
      <c r="A103" s="31">
        <v>78</v>
      </c>
      <c r="B103" s="31">
        <v>78996</v>
      </c>
      <c r="C103" s="59" t="s">
        <v>103</v>
      </c>
      <c r="D103" s="34" t="s">
        <v>32</v>
      </c>
      <c r="E103" s="32">
        <v>360</v>
      </c>
      <c r="F103" s="32">
        <v>510</v>
      </c>
      <c r="G103" s="33"/>
      <c r="H103" s="43">
        <f t="shared" si="4"/>
        <v>0</v>
      </c>
      <c r="I103" s="22">
        <v>720</v>
      </c>
    </row>
    <row r="104" spans="1:9" s="5" customFormat="1" ht="20.25" customHeight="1">
      <c r="A104" s="39"/>
      <c r="B104" s="51"/>
      <c r="C104" s="67" t="s">
        <v>4</v>
      </c>
      <c r="D104" s="67"/>
      <c r="E104" s="67"/>
      <c r="F104" s="67"/>
      <c r="G104" s="67"/>
      <c r="H104" s="44">
        <f>SUM(H18:H103)</f>
        <v>0</v>
      </c>
      <c r="I104" s="21"/>
    </row>
    <row r="107" spans="3:5" ht="15">
      <c r="C107"/>
      <c r="D107" s="52"/>
      <c r="E107" s="53"/>
    </row>
    <row r="108" spans="3:5" ht="15">
      <c r="C108"/>
      <c r="D108" s="52"/>
      <c r="E108" s="53"/>
    </row>
    <row r="109" spans="3:5" ht="15">
      <c r="C109"/>
      <c r="D109" s="52"/>
      <c r="E109" s="53"/>
    </row>
    <row r="110" spans="3:5" ht="15">
      <c r="C110"/>
      <c r="D110" s="52"/>
      <c r="E110" s="53"/>
    </row>
    <row r="111" spans="3:5" ht="15">
      <c r="C111"/>
      <c r="D111" s="52"/>
      <c r="E111" s="53"/>
    </row>
    <row r="112" spans="3:5" ht="15">
      <c r="C112"/>
      <c r="D112" s="52"/>
      <c r="E112" s="53"/>
    </row>
  </sheetData>
  <sheetProtection/>
  <mergeCells count="13">
    <mergeCell ref="C104:G104"/>
    <mergeCell ref="D7:H7"/>
    <mergeCell ref="D6:H6"/>
    <mergeCell ref="C8:H8"/>
    <mergeCell ref="D11:H13"/>
    <mergeCell ref="D5:H5"/>
    <mergeCell ref="C15:H15"/>
    <mergeCell ref="D4:H4"/>
    <mergeCell ref="D3:H3"/>
    <mergeCell ref="D1:H2"/>
    <mergeCell ref="A14:H14"/>
    <mergeCell ref="D10:H10"/>
    <mergeCell ref="D9:H9"/>
  </mergeCells>
  <hyperlinks>
    <hyperlink ref="C8" r:id="rId1" display="www.bionecosmetics.ru"/>
  </hyperlinks>
  <printOptions/>
  <pageMargins left="0" right="0" top="0" bottom="0" header="0" footer="0"/>
  <pageSetup fitToHeight="0" fitToWidth="1" horizontalDpi="600" verticalDpi="600" orientation="landscape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2016-09-01T06:40:50Z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