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901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comments1.xml><?xml version="1.0" encoding="utf-8"?>
<comments xmlns="http://schemas.openxmlformats.org/spreadsheetml/2006/main">
  <authors>
    <author>home</author>
  </authors>
  <commentList>
    <comment ref="C12" authorId="0">
      <text>
        <r>
          <rPr>
            <b/>
            <sz val="9"/>
            <rFont val="Tahoma"/>
            <family val="0"/>
          </rPr>
          <t>Состав:синтетика, с отсеком для рюкзака</t>
        </r>
      </text>
    </comment>
    <comment ref="C23" authorId="0">
      <text>
        <r>
          <rPr>
            <b/>
            <sz val="9"/>
            <rFont val="Tahoma"/>
            <family val="0"/>
          </rPr>
          <t>Состав:синтетика, с отсеком для рюкзака</t>
        </r>
      </text>
    </comment>
    <comment ref="C34" authorId="0">
      <text>
        <r>
          <rPr>
            <b/>
            <sz val="9"/>
            <rFont val="Tahoma"/>
            <family val="0"/>
          </rPr>
          <t>Состав:синтетика, с отсеком для рюкзака</t>
        </r>
      </text>
    </comment>
    <comment ref="C45" authorId="0">
      <text>
        <r>
          <rPr>
            <b/>
            <sz val="9"/>
            <rFont val="Tahoma"/>
            <family val="0"/>
          </rPr>
          <t>Состав:синтетика, с отсеком для рюкзака</t>
        </r>
      </text>
    </comment>
    <comment ref="C56" authorId="0">
      <text>
        <r>
          <rPr>
            <b/>
            <sz val="9"/>
            <rFont val="Tahoma"/>
            <family val="0"/>
          </rPr>
          <t>Состав:синтетика, с отсеком для рюкзака</t>
        </r>
      </text>
    </comment>
    <comment ref="C67" authorId="0">
      <text>
        <r>
          <rPr>
            <b/>
            <sz val="9"/>
            <rFont val="Tahoma"/>
            <family val="0"/>
          </rPr>
          <t>Состав:синтетика, с отсеком для рюкзака</t>
        </r>
      </text>
    </comment>
    <comment ref="C78" authorId="0">
      <text>
        <r>
          <rPr>
            <b/>
            <sz val="9"/>
            <rFont val="Tahoma"/>
            <family val="0"/>
          </rPr>
          <t>Состав:синтетика, с отсеком для рюкзака</t>
        </r>
      </text>
    </comment>
    <comment ref="C89" authorId="0">
      <text>
        <r>
          <rPr>
            <b/>
            <sz val="9"/>
            <rFont val="Tahoma"/>
            <family val="0"/>
          </rPr>
          <t>Состав:синтетика, с отсеком для рюкзака</t>
        </r>
      </text>
    </comment>
    <comment ref="C100" authorId="0">
      <text>
        <r>
          <rPr>
            <b/>
            <sz val="9"/>
            <rFont val="Tahoma"/>
            <family val="0"/>
          </rPr>
          <t>Состав:синтетика, с отсеком для рюкзака</t>
        </r>
      </text>
    </comment>
    <comment ref="C111" authorId="0">
      <text>
        <r>
          <rPr>
            <b/>
            <sz val="9"/>
            <rFont val="Tahoma"/>
            <family val="0"/>
          </rPr>
          <t>Состав:резина, нескользящая подошва, без утепления</t>
        </r>
      </text>
    </comment>
    <comment ref="C122" authorId="0">
      <text>
        <r>
          <rPr>
            <b/>
            <sz val="9"/>
            <rFont val="Tahoma"/>
            <family val="0"/>
          </rPr>
          <t>Состав:резина, нескользящая подошва, без утепления</t>
        </r>
      </text>
    </comment>
    <comment ref="C133" authorId="0">
      <text>
        <r>
          <rPr>
            <b/>
            <sz val="9"/>
            <rFont val="Tahoma"/>
            <family val="0"/>
          </rPr>
          <t>Состав:резина, нескользящая подошва, без утепления</t>
        </r>
      </text>
    </comment>
    <comment ref="C144" authorId="0">
      <text>
        <r>
          <rPr>
            <b/>
            <sz val="9"/>
            <rFont val="Tahoma"/>
            <family val="0"/>
          </rPr>
          <t>Состав:резина, нескользящая подошва, без утепления</t>
        </r>
      </text>
    </comment>
    <comment ref="C155" authorId="0">
      <text>
        <r>
          <rPr>
            <b/>
            <sz val="9"/>
            <rFont val="Tahoma"/>
            <family val="0"/>
          </rPr>
          <t>Состав:резина, нескользящая подошва, без утепления</t>
        </r>
      </text>
    </comment>
    <comment ref="C166" authorId="0">
      <text>
        <r>
          <rPr>
            <b/>
            <sz val="9"/>
            <rFont val="Tahoma"/>
            <family val="0"/>
          </rPr>
          <t>Состав:синтетика</t>
        </r>
      </text>
    </comment>
    <comment ref="C177" authorId="0">
      <text>
        <r>
          <rPr>
            <b/>
            <sz val="9"/>
            <rFont val="Tahoma"/>
            <family val="0"/>
          </rPr>
          <t>Состав:синтетика</t>
        </r>
      </text>
    </comment>
    <comment ref="C188" authorId="0">
      <text>
        <r>
          <rPr>
            <b/>
            <sz val="9"/>
            <rFont val="Tahoma"/>
            <family val="0"/>
          </rPr>
          <t>Состав:синтетика</t>
        </r>
      </text>
    </comment>
  </commentList>
</comments>
</file>

<file path=xl/sharedStrings.xml><?xml version="1.0" encoding="utf-8"?>
<sst xmlns="http://schemas.openxmlformats.org/spreadsheetml/2006/main" count="143" uniqueCount="60">
  <si>
    <t>Оптовая торговля детской одеждой</t>
  </si>
  <si>
    <t>Заказ делается здесь, в прайсе. В графе "кол-во" указывайте нужное количество напротив нужного размера. Графы "цена", "всего", "сумма" считаются автоматически.</t>
  </si>
  <si>
    <t>www.nova-forkids.ru</t>
  </si>
  <si>
    <t>ПРИМЕР</t>
  </si>
  <si>
    <t>№</t>
  </si>
  <si>
    <t>Фото</t>
  </si>
  <si>
    <t>Артикул</t>
  </si>
  <si>
    <t>Размер</t>
  </si>
  <si>
    <t>Кол-во, шт</t>
  </si>
  <si>
    <t>Цена шт./руб.</t>
  </si>
  <si>
    <t>Всего, шт</t>
  </si>
  <si>
    <t>Сумма</t>
  </si>
  <si>
    <t>H4136 pink</t>
  </si>
  <si>
    <t>18/24m</t>
  </si>
  <si>
    <t>2/3y</t>
  </si>
  <si>
    <t>3/4y</t>
  </si>
  <si>
    <t>4/5y</t>
  </si>
  <si>
    <t>5/6y</t>
  </si>
  <si>
    <t>тел. 622712, +7(9278)922-712</t>
  </si>
  <si>
    <t>e-mail: nova-forkids@ya.ru</t>
  </si>
  <si>
    <t>* Предоставляем архив-фото;
* Предоставляем csv-каталоги; 
* Теперь вы можете САМИ ГРУЗИТЬ себе в альбом vk.com и ок.ру наше актуальное наличие: http://goo.gl/fjxEBK с размерами, описанием и ценами;</t>
  </si>
  <si>
    <t>ВСЕ ОТ ДОЖДЯ</t>
  </si>
  <si>
    <t>RAINCOAT01 snowwhite</t>
  </si>
  <si>
    <t>Дождевик</t>
  </si>
  <si>
    <t>L (9-10лет,дл.70см, бюст43см, рук.вн.36см)</t>
  </si>
  <si>
    <t>XL (11-12лет,дл.73см, бюст46см, рук.вн.36.5см)</t>
  </si>
  <si>
    <t>RAINCOAT02 barby</t>
  </si>
  <si>
    <t>M (8-9лет,дл.63см, бюст41см, рук.вн.32см)</t>
  </si>
  <si>
    <t>S (7-8лет,дл.60см, бюст37см, рук.вн.30см)</t>
  </si>
  <si>
    <t>RAINCOAT03 spider</t>
  </si>
  <si>
    <t>RAINCOAT04 minnie</t>
  </si>
  <si>
    <t>RAINCOAT05 pony</t>
  </si>
  <si>
    <t>RAINCOAT06 strawberry</t>
  </si>
  <si>
    <t>RAINCOAT07 toystory</t>
  </si>
  <si>
    <t>RAINCOAT08 mcqueen</t>
  </si>
  <si>
    <t>RAINCOAT09 dindin</t>
  </si>
  <si>
    <t>SAPOGI01 princess</t>
  </si>
  <si>
    <t>Сапоги</t>
  </si>
  <si>
    <t>27 (18см подошва)</t>
  </si>
  <si>
    <t>28 (18.5см подошва)</t>
  </si>
  <si>
    <t>30 (19.5см подошва)</t>
  </si>
  <si>
    <t>31 (20см подошва)</t>
  </si>
  <si>
    <t>32 (20.5см подошва)</t>
  </si>
  <si>
    <t>33 (21см подошва)</t>
  </si>
  <si>
    <t>34 (21.5см подошва)</t>
  </si>
  <si>
    <t>35 (22см подошва)</t>
  </si>
  <si>
    <t>26 (17.5см подошва)</t>
  </si>
  <si>
    <t>SAPOGI02 mcqueen</t>
  </si>
  <si>
    <t>23 (15.5см подошва)</t>
  </si>
  <si>
    <t>SAPOGI03 kitty</t>
  </si>
  <si>
    <t>25 (17см подошва)</t>
  </si>
  <si>
    <t>24 (16см подошва)</t>
  </si>
  <si>
    <t>SAPOGI04 barbie</t>
  </si>
  <si>
    <t>29 (19см подошва)</t>
  </si>
  <si>
    <t>SAPOGI05 spiderman</t>
  </si>
  <si>
    <t>ZONT02 barbie</t>
  </si>
  <si>
    <t>Зонт</t>
  </si>
  <si>
    <t>диаметр 46см, полуавтоматич.</t>
  </si>
  <si>
    <t>ZONT04 spider</t>
  </si>
  <si>
    <t>ZONT05 zootopiya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</si>
</sst>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6">
    <font>
      <sz val="10"/>
      <name val="Arial Cyr"/>
      <family val="0"/>
    </font>
    <font>
      <b/>
      <sz val="15"/>
      <name val="Arial Cyr"/>
      <family val="0"/>
    </font>
    <font>
      <b/>
      <sz val="10"/>
      <name val="Arial Cyr"/>
      <family val="0"/>
    </font>
    <font>
      <sz val="10"/>
      <color indexed="10"/>
      <name val="Arial Cyr"/>
      <family val="0"/>
    </font>
    <font>
      <b/>
      <sz val="9"/>
      <name val="Tahoma"/>
      <family val="0"/>
    </font>
    <font>
      <b/>
      <sz val="8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2" fillId="0" borderId="1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/>
    </xf>
    <xf numFmtId="0" fontId="0" fillId="0" borderId="0" xfId="0" applyFont="1" applyAlignment="1">
      <alignment vertical="top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2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2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2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22" fontId="0" fillId="0" borderId="0" xfId="0" applyNumberFormat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1" fillId="0" borderId="0" xfId="0" applyFont="1" applyAlignment="1">
      <alignment horizontal="center"/>
    </xf>
    <xf numFmtId="0" fontId="0" fillId="0" borderId="0" xfId="0" applyAlignment="1" applyProtection="1">
      <alignment/>
      <protection locked="0"/>
    </xf>
    <xf numFmtId="0" fontId="0" fillId="3" borderId="0" xfId="0" applyFont="1" applyFill="1" applyAlignment="1" applyProtection="1">
      <alignment horizontal="center"/>
      <protection locked="0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Alignment="1">
      <alignment horizontal="left"/>
    </xf>
    <xf numFmtId="0" fontId="0" fillId="3" borderId="0" xfId="0" applyFill="1" applyAlignment="1" applyProtection="1">
      <alignment horizontal="center"/>
      <protection locked="0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2" fillId="0" borderId="0" xfId="0" applyFont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76200</xdr:colOff>
      <xdr:row>10</xdr:row>
      <xdr:rowOff>142875</xdr:rowOff>
    </xdr:from>
    <xdr:to>
      <xdr:col>9</xdr:col>
      <xdr:colOff>1314450</xdr:colOff>
      <xdr:row>17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25050" y="2457450"/>
          <a:ext cx="12382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1</xdr:col>
      <xdr:colOff>1314450</xdr:colOff>
      <xdr:row>18</xdr:row>
      <xdr:rowOff>9525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4350" y="2476500"/>
          <a:ext cx="13144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22</xdr:row>
      <xdr:rowOff>0</xdr:rowOff>
    </xdr:from>
    <xdr:to>
      <xdr:col>1</xdr:col>
      <xdr:colOff>1314450</xdr:colOff>
      <xdr:row>29</xdr:row>
      <xdr:rowOff>9525</xdr:rowOff>
    </xdr:to>
    <xdr:pic>
      <xdr:nvPicPr>
        <xdr:cNvPr id="3" name="Picture 1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14350" y="4257675"/>
          <a:ext cx="13144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33</xdr:row>
      <xdr:rowOff>0</xdr:rowOff>
    </xdr:from>
    <xdr:to>
      <xdr:col>1</xdr:col>
      <xdr:colOff>1314450</xdr:colOff>
      <xdr:row>40</xdr:row>
      <xdr:rowOff>9525</xdr:rowOff>
    </xdr:to>
    <xdr:pic>
      <xdr:nvPicPr>
        <xdr:cNvPr id="4" name="Picture 1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14350" y="6038850"/>
          <a:ext cx="13144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44</xdr:row>
      <xdr:rowOff>0</xdr:rowOff>
    </xdr:from>
    <xdr:to>
      <xdr:col>1</xdr:col>
      <xdr:colOff>1314450</xdr:colOff>
      <xdr:row>51</xdr:row>
      <xdr:rowOff>9525</xdr:rowOff>
    </xdr:to>
    <xdr:pic>
      <xdr:nvPicPr>
        <xdr:cNvPr id="5" name="Picture 1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14350" y="7820025"/>
          <a:ext cx="13144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55</xdr:row>
      <xdr:rowOff>0</xdr:rowOff>
    </xdr:from>
    <xdr:to>
      <xdr:col>1</xdr:col>
      <xdr:colOff>1314450</xdr:colOff>
      <xdr:row>62</xdr:row>
      <xdr:rowOff>9525</xdr:rowOff>
    </xdr:to>
    <xdr:pic>
      <xdr:nvPicPr>
        <xdr:cNvPr id="6" name="Picture 2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14350" y="9601200"/>
          <a:ext cx="13144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65</xdr:row>
      <xdr:rowOff>152400</xdr:rowOff>
    </xdr:from>
    <xdr:to>
      <xdr:col>1</xdr:col>
      <xdr:colOff>1314450</xdr:colOff>
      <xdr:row>73</xdr:row>
      <xdr:rowOff>0</xdr:rowOff>
    </xdr:to>
    <xdr:pic>
      <xdr:nvPicPr>
        <xdr:cNvPr id="7" name="Picture 2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14350" y="11372850"/>
          <a:ext cx="13144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77</xdr:row>
      <xdr:rowOff>0</xdr:rowOff>
    </xdr:from>
    <xdr:to>
      <xdr:col>1</xdr:col>
      <xdr:colOff>1314450</xdr:colOff>
      <xdr:row>84</xdr:row>
      <xdr:rowOff>9525</xdr:rowOff>
    </xdr:to>
    <xdr:pic>
      <xdr:nvPicPr>
        <xdr:cNvPr id="8" name="Picture 2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14350" y="13163550"/>
          <a:ext cx="13144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88</xdr:row>
      <xdr:rowOff>0</xdr:rowOff>
    </xdr:from>
    <xdr:to>
      <xdr:col>1</xdr:col>
      <xdr:colOff>1314450</xdr:colOff>
      <xdr:row>95</xdr:row>
      <xdr:rowOff>9525</xdr:rowOff>
    </xdr:to>
    <xdr:pic>
      <xdr:nvPicPr>
        <xdr:cNvPr id="9" name="Picture 27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14350" y="14944725"/>
          <a:ext cx="13144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99</xdr:row>
      <xdr:rowOff>0</xdr:rowOff>
    </xdr:from>
    <xdr:to>
      <xdr:col>1</xdr:col>
      <xdr:colOff>1314450</xdr:colOff>
      <xdr:row>106</xdr:row>
      <xdr:rowOff>9525</xdr:rowOff>
    </xdr:to>
    <xdr:pic>
      <xdr:nvPicPr>
        <xdr:cNvPr id="10" name="Picture 2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14350" y="16725900"/>
          <a:ext cx="13144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109</xdr:row>
      <xdr:rowOff>152400</xdr:rowOff>
    </xdr:from>
    <xdr:to>
      <xdr:col>1</xdr:col>
      <xdr:colOff>1314450</xdr:colOff>
      <xdr:row>117</xdr:row>
      <xdr:rowOff>0</xdr:rowOff>
    </xdr:to>
    <xdr:pic>
      <xdr:nvPicPr>
        <xdr:cNvPr id="11" name="Picture 3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14350" y="18497550"/>
          <a:ext cx="13144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121</xdr:row>
      <xdr:rowOff>0</xdr:rowOff>
    </xdr:from>
    <xdr:to>
      <xdr:col>1</xdr:col>
      <xdr:colOff>1314450</xdr:colOff>
      <xdr:row>128</xdr:row>
      <xdr:rowOff>9525</xdr:rowOff>
    </xdr:to>
    <xdr:pic>
      <xdr:nvPicPr>
        <xdr:cNvPr id="12" name="Picture 3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14350" y="20288250"/>
          <a:ext cx="13144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132</xdr:row>
      <xdr:rowOff>0</xdr:rowOff>
    </xdr:from>
    <xdr:to>
      <xdr:col>1</xdr:col>
      <xdr:colOff>1314450</xdr:colOff>
      <xdr:row>139</xdr:row>
      <xdr:rowOff>9525</xdr:rowOff>
    </xdr:to>
    <xdr:pic>
      <xdr:nvPicPr>
        <xdr:cNvPr id="13" name="Picture 35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14350" y="22069425"/>
          <a:ext cx="13144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143</xdr:row>
      <xdr:rowOff>0</xdr:rowOff>
    </xdr:from>
    <xdr:to>
      <xdr:col>1</xdr:col>
      <xdr:colOff>1314450</xdr:colOff>
      <xdr:row>150</xdr:row>
      <xdr:rowOff>9525</xdr:rowOff>
    </xdr:to>
    <xdr:pic>
      <xdr:nvPicPr>
        <xdr:cNvPr id="14" name="Picture 37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514350" y="23850600"/>
          <a:ext cx="13144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153</xdr:row>
      <xdr:rowOff>152400</xdr:rowOff>
    </xdr:from>
    <xdr:to>
      <xdr:col>1</xdr:col>
      <xdr:colOff>1314450</xdr:colOff>
      <xdr:row>161</xdr:row>
      <xdr:rowOff>0</xdr:rowOff>
    </xdr:to>
    <xdr:pic>
      <xdr:nvPicPr>
        <xdr:cNvPr id="15" name="Picture 39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14350" y="25622250"/>
          <a:ext cx="13144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164</xdr:row>
      <xdr:rowOff>152400</xdr:rowOff>
    </xdr:from>
    <xdr:to>
      <xdr:col>1</xdr:col>
      <xdr:colOff>1314450</xdr:colOff>
      <xdr:row>172</xdr:row>
      <xdr:rowOff>0</xdr:rowOff>
    </xdr:to>
    <xdr:pic>
      <xdr:nvPicPr>
        <xdr:cNvPr id="16" name="Picture 4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14350" y="27403425"/>
          <a:ext cx="13144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176</xdr:row>
      <xdr:rowOff>0</xdr:rowOff>
    </xdr:from>
    <xdr:to>
      <xdr:col>1</xdr:col>
      <xdr:colOff>1314450</xdr:colOff>
      <xdr:row>183</xdr:row>
      <xdr:rowOff>9525</xdr:rowOff>
    </xdr:to>
    <xdr:pic>
      <xdr:nvPicPr>
        <xdr:cNvPr id="17" name="Picture 43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514350" y="29194125"/>
          <a:ext cx="13144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187</xdr:row>
      <xdr:rowOff>0</xdr:rowOff>
    </xdr:from>
    <xdr:to>
      <xdr:col>1</xdr:col>
      <xdr:colOff>1314450</xdr:colOff>
      <xdr:row>194</xdr:row>
      <xdr:rowOff>9525</xdr:rowOff>
    </xdr:to>
    <xdr:pic>
      <xdr:nvPicPr>
        <xdr:cNvPr id="18" name="Picture 45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514350" y="30975300"/>
          <a:ext cx="13144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1"/>
  <sheetViews>
    <sheetView tabSelected="1" workbookViewId="0" topLeftCell="A1">
      <selection activeCell="A1" sqref="A1:H1"/>
    </sheetView>
  </sheetViews>
  <sheetFormatPr defaultColWidth="9.00390625" defaultRowHeight="12.75"/>
  <cols>
    <col min="1" max="1" width="6.75390625" style="0" customWidth="1"/>
    <col min="2" max="2" width="19.625" style="0" customWidth="1"/>
    <col min="3" max="3" width="14.875" style="0" customWidth="1"/>
    <col min="4" max="4" width="29.875" style="0" customWidth="1"/>
    <col min="5" max="5" width="10.00390625" style="0" customWidth="1"/>
    <col min="6" max="6" width="13.00390625" style="0" customWidth="1"/>
    <col min="7" max="7" width="11.75390625" style="0" customWidth="1"/>
    <col min="8" max="8" width="14.375" style="0" customWidth="1"/>
    <col min="10" max="10" width="17.375" style="0" customWidth="1"/>
  </cols>
  <sheetData>
    <row r="1" spans="1:8" ht="24.75" customHeight="1">
      <c r="A1" s="42" t="s">
        <v>21</v>
      </c>
      <c r="B1" s="32"/>
      <c r="C1" s="32"/>
      <c r="D1" s="32"/>
      <c r="E1" s="32"/>
      <c r="F1" s="32"/>
      <c r="G1" s="32"/>
      <c r="H1" s="32"/>
    </row>
    <row r="2" spans="1:8" ht="12.75">
      <c r="A2" s="30" t="s">
        <v>0</v>
      </c>
      <c r="B2" s="32"/>
      <c r="C2" s="32"/>
      <c r="D2" s="32"/>
      <c r="E2" s="32"/>
      <c r="F2" s="32"/>
      <c r="G2" s="32"/>
      <c r="H2" s="32"/>
    </row>
    <row r="3" spans="1:8" ht="12.75">
      <c r="A3" s="30" t="s">
        <v>18</v>
      </c>
      <c r="B3" s="32"/>
      <c r="C3" s="32"/>
      <c r="D3" s="32"/>
      <c r="E3" s="32"/>
      <c r="F3" s="32"/>
      <c r="G3" s="32"/>
      <c r="H3" s="32"/>
    </row>
    <row r="4" spans="1:16" ht="12.75">
      <c r="A4" s="32" t="s">
        <v>19</v>
      </c>
      <c r="B4" s="32"/>
      <c r="C4" s="32"/>
      <c r="D4" s="32"/>
      <c r="E4" s="32"/>
      <c r="F4" s="32"/>
      <c r="G4" s="32"/>
      <c r="H4" s="32"/>
      <c r="J4" s="31" t="s">
        <v>1</v>
      </c>
      <c r="K4" s="31"/>
      <c r="L4" s="31"/>
      <c r="M4" s="31"/>
      <c r="N4" s="31"/>
      <c r="O4" s="31"/>
      <c r="P4" s="31"/>
    </row>
    <row r="5" spans="1:16" ht="12.75">
      <c r="A5" s="32" t="s">
        <v>2</v>
      </c>
      <c r="B5" s="32"/>
      <c r="C5" s="32"/>
      <c r="D5" s="32"/>
      <c r="E5" s="32"/>
      <c r="F5" s="32"/>
      <c r="G5" s="32"/>
      <c r="H5" s="32"/>
      <c r="J5" s="31"/>
      <c r="K5" s="31"/>
      <c r="L5" s="31"/>
      <c r="M5" s="31"/>
      <c r="N5" s="31"/>
      <c r="O5" s="31"/>
      <c r="P5" s="31"/>
    </row>
    <row r="6" spans="1:16" ht="12.75">
      <c r="A6" s="33">
        <v>42681.38957175926</v>
      </c>
      <c r="B6" s="32"/>
      <c r="C6" s="32"/>
      <c r="D6" s="32"/>
      <c r="E6" s="32"/>
      <c r="F6" s="32"/>
      <c r="G6" s="32"/>
      <c r="H6" s="32"/>
      <c r="J6" s="31"/>
      <c r="K6" s="31"/>
      <c r="L6" s="31"/>
      <c r="M6" s="31"/>
      <c r="N6" s="31"/>
      <c r="O6" s="31"/>
      <c r="P6" s="31"/>
    </row>
    <row r="7" spans="1:16" ht="55.5" customHeight="1">
      <c r="A7" s="40" t="s">
        <v>20</v>
      </c>
      <c r="B7" s="41"/>
      <c r="C7" s="41"/>
      <c r="D7" s="41"/>
      <c r="E7" s="41"/>
      <c r="F7" s="41"/>
      <c r="G7" s="41"/>
      <c r="H7" s="41"/>
      <c r="J7" s="34" t="s">
        <v>3</v>
      </c>
      <c r="K7" s="35"/>
      <c r="L7" s="35"/>
      <c r="M7" s="35"/>
      <c r="N7" s="35"/>
      <c r="O7" s="35"/>
      <c r="P7" s="36"/>
    </row>
    <row r="8" spans="10:16" ht="12.75">
      <c r="J8" s="37"/>
      <c r="K8" s="38"/>
      <c r="L8" s="38"/>
      <c r="M8" s="38"/>
      <c r="N8" s="38"/>
      <c r="O8" s="38"/>
      <c r="P8" s="39"/>
    </row>
    <row r="9" spans="1:16" s="13" customFormat="1" ht="12.75">
      <c r="A9" s="29" t="s">
        <v>4</v>
      </c>
      <c r="B9" s="29" t="s">
        <v>5</v>
      </c>
      <c r="C9" s="29" t="s">
        <v>6</v>
      </c>
      <c r="D9" s="29" t="s">
        <v>7</v>
      </c>
      <c r="E9" s="16" t="s">
        <v>8</v>
      </c>
      <c r="F9" s="16" t="s">
        <v>9</v>
      </c>
      <c r="G9" s="16" t="s">
        <v>10</v>
      </c>
      <c r="H9" s="29" t="s">
        <v>11</v>
      </c>
      <c r="J9" s="22" t="s">
        <v>5</v>
      </c>
      <c r="K9" s="24" t="s">
        <v>6</v>
      </c>
      <c r="L9" s="24" t="s">
        <v>7</v>
      </c>
      <c r="M9" s="20" t="s">
        <v>8</v>
      </c>
      <c r="N9" s="20" t="s">
        <v>9</v>
      </c>
      <c r="O9" s="20" t="s">
        <v>10</v>
      </c>
      <c r="P9" s="18" t="s">
        <v>11</v>
      </c>
    </row>
    <row r="10" spans="1:16" s="13" customFormat="1" ht="12.75">
      <c r="A10" s="30"/>
      <c r="B10" s="30"/>
      <c r="C10" s="30"/>
      <c r="D10" s="30"/>
      <c r="E10" s="17"/>
      <c r="F10" s="17"/>
      <c r="G10" s="17"/>
      <c r="H10" s="30"/>
      <c r="J10" s="23"/>
      <c r="K10" s="25"/>
      <c r="L10" s="25"/>
      <c r="M10" s="21"/>
      <c r="N10" s="21"/>
      <c r="O10" s="21"/>
      <c r="P10" s="19"/>
    </row>
    <row r="11" spans="1:16" ht="12.75">
      <c r="A11" s="8"/>
      <c r="B11" s="8"/>
      <c r="C11" s="8"/>
      <c r="D11" s="8"/>
      <c r="E11" s="8"/>
      <c r="F11" s="8"/>
      <c r="G11" s="8"/>
      <c r="H11" s="8"/>
      <c r="J11" s="1"/>
      <c r="K11" s="2"/>
      <c r="L11" s="2"/>
      <c r="M11" s="2"/>
      <c r="N11" s="2"/>
      <c r="O11" s="2"/>
      <c r="P11" s="3"/>
    </row>
    <row r="12" spans="1:16" ht="12.75">
      <c r="A12" s="8"/>
      <c r="B12" s="9"/>
      <c r="C12" s="47" t="s">
        <v>22</v>
      </c>
      <c r="D12" s="8" t="s">
        <v>23</v>
      </c>
      <c r="E12" s="9"/>
      <c r="F12" s="12"/>
      <c r="G12" s="8"/>
      <c r="H12" s="8"/>
      <c r="J12" s="4"/>
      <c r="K12" s="2" t="s">
        <v>12</v>
      </c>
      <c r="L12" s="2" t="s">
        <v>13</v>
      </c>
      <c r="M12" s="2">
        <v>2</v>
      </c>
      <c r="N12" s="26">
        <v>315</v>
      </c>
      <c r="O12" s="26">
        <f>SUM(M12:M16)</f>
        <v>3</v>
      </c>
      <c r="P12" s="27">
        <f>N12*O12</f>
        <v>945</v>
      </c>
    </row>
    <row r="13" spans="1:16" ht="12.75">
      <c r="A13" s="8">
        <v>1</v>
      </c>
      <c r="B13" s="9"/>
      <c r="C13" s="47"/>
      <c r="D13" s="8" t="s">
        <v>24</v>
      </c>
      <c r="E13" s="44"/>
      <c r="F13" s="46">
        <v>247</v>
      </c>
      <c r="G13" s="46">
        <f>SUM(E13:E14)</f>
        <v>0</v>
      </c>
      <c r="H13" s="46">
        <f>F13*G13</f>
        <v>0</v>
      </c>
      <c r="I13" s="43"/>
      <c r="J13" s="1"/>
      <c r="K13" s="2"/>
      <c r="L13" s="2" t="s">
        <v>14</v>
      </c>
      <c r="M13" s="2"/>
      <c r="N13" s="26"/>
      <c r="O13" s="26"/>
      <c r="P13" s="28"/>
    </row>
    <row r="14" spans="1:16" ht="12.75">
      <c r="A14" s="8">
        <v>2</v>
      </c>
      <c r="B14" s="9"/>
      <c r="C14" s="47"/>
      <c r="D14" s="8" t="s">
        <v>25</v>
      </c>
      <c r="E14" s="44"/>
      <c r="F14" s="45"/>
      <c r="G14" s="45"/>
      <c r="H14" s="45"/>
      <c r="I14" s="43"/>
      <c r="J14" s="1"/>
      <c r="K14" s="2"/>
      <c r="L14" s="2" t="s">
        <v>15</v>
      </c>
      <c r="M14" s="2">
        <v>1</v>
      </c>
      <c r="N14" s="26"/>
      <c r="O14" s="26"/>
      <c r="P14" s="28"/>
    </row>
    <row r="15" spans="1:16" ht="12.75">
      <c r="A15" s="8"/>
      <c r="B15" s="9"/>
      <c r="C15" s="14"/>
      <c r="D15" s="8"/>
      <c r="E15" s="9"/>
      <c r="F15" s="12"/>
      <c r="G15" s="11"/>
      <c r="H15" s="11"/>
      <c r="J15" s="1"/>
      <c r="K15" s="2"/>
      <c r="L15" s="2" t="s">
        <v>16</v>
      </c>
      <c r="M15" s="2"/>
      <c r="N15" s="26"/>
      <c r="O15" s="26"/>
      <c r="P15" s="28"/>
    </row>
    <row r="16" spans="1:16" ht="12.75">
      <c r="A16" s="8"/>
      <c r="B16" s="9"/>
      <c r="C16" s="14"/>
      <c r="D16" s="8"/>
      <c r="E16" s="9"/>
      <c r="F16" s="12"/>
      <c r="G16" s="11"/>
      <c r="H16" s="11"/>
      <c r="J16" s="1"/>
      <c r="K16" s="2"/>
      <c r="L16" s="2" t="s">
        <v>17</v>
      </c>
      <c r="M16" s="2"/>
      <c r="N16" s="26"/>
      <c r="O16" s="26"/>
      <c r="P16" s="28"/>
    </row>
    <row r="17" spans="1:16" ht="12.75">
      <c r="A17" s="8"/>
      <c r="B17" s="9"/>
      <c r="C17" s="14"/>
      <c r="D17" s="8"/>
      <c r="E17" s="9"/>
      <c r="F17" s="12"/>
      <c r="G17" s="11"/>
      <c r="H17" s="11"/>
      <c r="J17" s="5"/>
      <c r="K17" s="6"/>
      <c r="L17" s="6"/>
      <c r="M17" s="6"/>
      <c r="N17" s="6"/>
      <c r="O17" s="6"/>
      <c r="P17" s="7"/>
    </row>
    <row r="18" spans="1:8" ht="12.75">
      <c r="A18" s="8"/>
      <c r="B18" s="9"/>
      <c r="C18" s="10"/>
      <c r="D18" s="8"/>
      <c r="E18" s="9"/>
      <c r="F18" s="11"/>
      <c r="G18" s="11"/>
      <c r="H18" s="11"/>
    </row>
    <row r="19" spans="1:8" ht="12.75">
      <c r="A19" s="8"/>
      <c r="B19" s="8"/>
      <c r="C19" s="8"/>
      <c r="D19" s="8"/>
      <c r="E19" s="8"/>
      <c r="F19" s="8"/>
      <c r="G19" s="8"/>
      <c r="H19" s="8"/>
    </row>
    <row r="20" spans="1:8" ht="12.75">
      <c r="A20" s="8"/>
      <c r="B20" s="8"/>
      <c r="C20" s="8"/>
      <c r="D20" s="8"/>
      <c r="E20" s="8"/>
      <c r="F20" s="8"/>
      <c r="G20" s="8"/>
      <c r="H20" s="8"/>
    </row>
    <row r="21" spans="1:8" ht="12.75">
      <c r="A21" s="8"/>
      <c r="B21" s="8"/>
      <c r="C21" s="8"/>
      <c r="D21" s="8"/>
      <c r="E21" s="8"/>
      <c r="F21" s="8"/>
      <c r="G21" s="8"/>
      <c r="H21" s="8"/>
    </row>
    <row r="22" spans="1:8" ht="12.75">
      <c r="A22" s="8"/>
      <c r="B22" s="8"/>
      <c r="C22" s="8"/>
      <c r="D22" s="8"/>
      <c r="E22" s="8"/>
      <c r="F22" s="8"/>
      <c r="G22" s="8"/>
      <c r="H22" s="8"/>
    </row>
    <row r="23" spans="1:8" ht="12.75">
      <c r="A23" s="8"/>
      <c r="B23" s="8"/>
      <c r="C23" s="48" t="s">
        <v>26</v>
      </c>
      <c r="D23" s="8" t="s">
        <v>23</v>
      </c>
      <c r="E23" s="8"/>
      <c r="F23" s="8"/>
      <c r="G23" s="8"/>
      <c r="H23" s="8"/>
    </row>
    <row r="24" spans="1:9" ht="12.75">
      <c r="A24" s="8">
        <v>3</v>
      </c>
      <c r="B24" s="9"/>
      <c r="C24" s="48"/>
      <c r="D24" s="8" t="s">
        <v>27</v>
      </c>
      <c r="E24" s="44"/>
      <c r="F24" s="46">
        <v>247</v>
      </c>
      <c r="G24" s="46">
        <f>SUM(E24:E27)</f>
        <v>0</v>
      </c>
      <c r="H24" s="46">
        <f>F24*G24</f>
        <v>0</v>
      </c>
      <c r="I24" s="43"/>
    </row>
    <row r="25" spans="1:9" ht="12.75">
      <c r="A25" s="8">
        <v>4</v>
      </c>
      <c r="B25" s="8"/>
      <c r="C25" s="48"/>
      <c r="D25" s="8" t="s">
        <v>28</v>
      </c>
      <c r="E25" s="44"/>
      <c r="F25" s="45"/>
      <c r="G25" s="45"/>
      <c r="H25" s="45"/>
      <c r="I25" s="43"/>
    </row>
    <row r="26" spans="1:9" ht="12.75">
      <c r="A26" s="8">
        <v>5</v>
      </c>
      <c r="B26" s="8"/>
      <c r="C26" s="48"/>
      <c r="D26" s="8" t="s">
        <v>25</v>
      </c>
      <c r="E26" s="44"/>
      <c r="F26" s="45"/>
      <c r="G26" s="45"/>
      <c r="H26" s="45"/>
      <c r="I26" s="43"/>
    </row>
    <row r="27" spans="1:9" ht="12.75">
      <c r="A27" s="8">
        <v>6</v>
      </c>
      <c r="B27" s="8"/>
      <c r="C27" s="48"/>
      <c r="D27" s="8" t="s">
        <v>24</v>
      </c>
      <c r="E27" s="44"/>
      <c r="F27" s="45"/>
      <c r="G27" s="45"/>
      <c r="H27" s="45"/>
      <c r="I27" s="43"/>
    </row>
    <row r="28" spans="1:8" ht="12.75">
      <c r="A28" s="8"/>
      <c r="B28" s="8"/>
      <c r="C28" s="8"/>
      <c r="D28" s="8"/>
      <c r="E28" s="8"/>
      <c r="F28" s="8"/>
      <c r="G28" s="8"/>
      <c r="H28" s="8"/>
    </row>
    <row r="29" spans="1:8" ht="12.75">
      <c r="A29" s="8"/>
      <c r="B29" s="8"/>
      <c r="C29" s="8"/>
      <c r="D29" s="8"/>
      <c r="E29" s="8"/>
      <c r="F29" s="8"/>
      <c r="G29" s="8"/>
      <c r="H29" s="8"/>
    </row>
    <row r="30" spans="1:8" ht="12.75">
      <c r="A30" s="8"/>
      <c r="B30" s="8"/>
      <c r="C30" s="8"/>
      <c r="D30" s="8"/>
      <c r="E30" s="8"/>
      <c r="F30" s="8"/>
      <c r="G30" s="8"/>
      <c r="H30" s="8"/>
    </row>
    <row r="34" spans="3:4" ht="12.75">
      <c r="C34" s="52" t="s">
        <v>29</v>
      </c>
      <c r="D34" t="s">
        <v>23</v>
      </c>
    </row>
    <row r="35" spans="1:9" ht="12.75">
      <c r="A35" s="49">
        <v>7</v>
      </c>
      <c r="B35" s="43"/>
      <c r="C35" s="52"/>
      <c r="D35" t="s">
        <v>27</v>
      </c>
      <c r="E35" s="50"/>
      <c r="F35" s="46">
        <v>247</v>
      </c>
      <c r="G35" s="46">
        <f>SUM(E35:E38)</f>
        <v>0</v>
      </c>
      <c r="H35" s="46">
        <f>F35*G35</f>
        <v>0</v>
      </c>
      <c r="I35" s="43"/>
    </row>
    <row r="36" spans="1:9" ht="12.75">
      <c r="A36" s="49">
        <v>8</v>
      </c>
      <c r="C36" s="52"/>
      <c r="D36" t="s">
        <v>28</v>
      </c>
      <c r="E36" s="50"/>
      <c r="F36" s="51"/>
      <c r="G36" s="51"/>
      <c r="H36" s="51"/>
      <c r="I36" s="43"/>
    </row>
    <row r="37" spans="1:9" ht="12.75">
      <c r="A37" s="49">
        <v>9</v>
      </c>
      <c r="C37" s="52"/>
      <c r="D37" t="s">
        <v>25</v>
      </c>
      <c r="E37" s="50"/>
      <c r="F37" s="51"/>
      <c r="G37" s="51"/>
      <c r="H37" s="51"/>
      <c r="I37" s="43"/>
    </row>
    <row r="38" spans="1:9" ht="12.75">
      <c r="A38" s="49">
        <v>10</v>
      </c>
      <c r="C38" s="52"/>
      <c r="D38" t="s">
        <v>24</v>
      </c>
      <c r="E38" s="50"/>
      <c r="F38" s="51"/>
      <c r="G38" s="51"/>
      <c r="H38" s="51"/>
      <c r="I38" s="43"/>
    </row>
    <row r="45" spans="3:4" ht="12.75">
      <c r="C45" s="52" t="s">
        <v>30</v>
      </c>
      <c r="D45" t="s">
        <v>23</v>
      </c>
    </row>
    <row r="46" spans="1:9" ht="12.75">
      <c r="A46" s="49">
        <v>11</v>
      </c>
      <c r="B46" s="43"/>
      <c r="C46" s="52"/>
      <c r="D46" t="s">
        <v>27</v>
      </c>
      <c r="E46" s="50"/>
      <c r="F46" s="46">
        <v>247</v>
      </c>
      <c r="G46" s="46">
        <f>SUM(E46:E49)</f>
        <v>0</v>
      </c>
      <c r="H46" s="46">
        <f>F46*G46</f>
        <v>0</v>
      </c>
      <c r="I46" s="43"/>
    </row>
    <row r="47" spans="1:9" ht="12.75">
      <c r="A47" s="49">
        <v>12</v>
      </c>
      <c r="C47" s="52"/>
      <c r="D47" t="s">
        <v>28</v>
      </c>
      <c r="E47" s="50"/>
      <c r="F47" s="51"/>
      <c r="G47" s="51"/>
      <c r="H47" s="51"/>
      <c r="I47" s="43"/>
    </row>
    <row r="48" spans="1:9" ht="12.75">
      <c r="A48" s="49">
        <v>13</v>
      </c>
      <c r="C48" s="52"/>
      <c r="D48" t="s">
        <v>25</v>
      </c>
      <c r="E48" s="50"/>
      <c r="F48" s="51"/>
      <c r="G48" s="51"/>
      <c r="H48" s="51"/>
      <c r="I48" s="43"/>
    </row>
    <row r="49" spans="1:9" ht="12.75">
      <c r="A49" s="49">
        <v>14</v>
      </c>
      <c r="C49" s="52"/>
      <c r="D49" t="s">
        <v>24</v>
      </c>
      <c r="E49" s="50"/>
      <c r="F49" s="51"/>
      <c r="G49" s="51"/>
      <c r="H49" s="51"/>
      <c r="I49" s="43"/>
    </row>
    <row r="56" spans="3:4" ht="12.75">
      <c r="C56" s="52" t="s">
        <v>31</v>
      </c>
      <c r="D56" t="s">
        <v>23</v>
      </c>
    </row>
    <row r="57" spans="1:9" ht="12.75">
      <c r="A57" s="49">
        <v>15</v>
      </c>
      <c r="B57" s="43"/>
      <c r="C57" s="52"/>
      <c r="D57" t="s">
        <v>25</v>
      </c>
      <c r="E57" s="50"/>
      <c r="F57" s="53">
        <v>247</v>
      </c>
      <c r="G57" s="53">
        <f>SUM(E57:E57)</f>
        <v>0</v>
      </c>
      <c r="H57" s="53">
        <f>F57*G57</f>
        <v>0</v>
      </c>
      <c r="I57" s="43"/>
    </row>
    <row r="67" spans="3:4" ht="12.75">
      <c r="C67" s="52" t="s">
        <v>32</v>
      </c>
      <c r="D67" t="s">
        <v>23</v>
      </c>
    </row>
    <row r="68" spans="1:9" ht="12.75">
      <c r="A68" s="49">
        <v>16</v>
      </c>
      <c r="B68" s="43"/>
      <c r="C68" s="52"/>
      <c r="D68" t="s">
        <v>27</v>
      </c>
      <c r="E68" s="50"/>
      <c r="F68" s="46">
        <v>247</v>
      </c>
      <c r="G68" s="46">
        <f>SUM(E68:E71)</f>
        <v>0</v>
      </c>
      <c r="H68" s="46">
        <f>F68*G68</f>
        <v>0</v>
      </c>
      <c r="I68" s="43"/>
    </row>
    <row r="69" spans="1:9" ht="12.75">
      <c r="A69" s="49">
        <v>17</v>
      </c>
      <c r="C69" s="52"/>
      <c r="D69" t="s">
        <v>28</v>
      </c>
      <c r="E69" s="50"/>
      <c r="F69" s="51"/>
      <c r="G69" s="51"/>
      <c r="H69" s="51"/>
      <c r="I69" s="43"/>
    </row>
    <row r="70" spans="1:9" ht="12.75">
      <c r="A70" s="49">
        <v>18</v>
      </c>
      <c r="C70" s="52"/>
      <c r="D70" t="s">
        <v>25</v>
      </c>
      <c r="E70" s="50"/>
      <c r="F70" s="51"/>
      <c r="G70" s="51"/>
      <c r="H70" s="51"/>
      <c r="I70" s="43"/>
    </row>
    <row r="71" spans="1:9" ht="12.75">
      <c r="A71" s="49">
        <v>19</v>
      </c>
      <c r="C71" s="52"/>
      <c r="D71" t="s">
        <v>24</v>
      </c>
      <c r="E71" s="50"/>
      <c r="F71" s="51"/>
      <c r="G71" s="51"/>
      <c r="H71" s="51"/>
      <c r="I71" s="43"/>
    </row>
    <row r="78" spans="3:4" ht="12.75">
      <c r="C78" s="52" t="s">
        <v>33</v>
      </c>
      <c r="D78" t="s">
        <v>23</v>
      </c>
    </row>
    <row r="79" spans="1:9" ht="12.75">
      <c r="A79" s="49">
        <v>20</v>
      </c>
      <c r="B79" s="43"/>
      <c r="C79" s="52"/>
      <c r="D79" t="s">
        <v>27</v>
      </c>
      <c r="E79" s="50"/>
      <c r="F79" s="46">
        <v>247</v>
      </c>
      <c r="G79" s="46">
        <f>SUM(E79:E81)</f>
        <v>0</v>
      </c>
      <c r="H79" s="46">
        <f>F79*G79</f>
        <v>0</v>
      </c>
      <c r="I79" s="43"/>
    </row>
    <row r="80" spans="1:9" ht="12.75">
      <c r="A80" s="49">
        <v>21</v>
      </c>
      <c r="C80" s="52"/>
      <c r="D80" t="s">
        <v>25</v>
      </c>
      <c r="E80" s="50"/>
      <c r="F80" s="51"/>
      <c r="G80" s="51"/>
      <c r="H80" s="51"/>
      <c r="I80" s="43"/>
    </row>
    <row r="81" spans="1:9" ht="12.75">
      <c r="A81" s="49">
        <v>22</v>
      </c>
      <c r="C81" s="52"/>
      <c r="D81" t="s">
        <v>24</v>
      </c>
      <c r="E81" s="50"/>
      <c r="F81" s="51"/>
      <c r="G81" s="51"/>
      <c r="H81" s="51"/>
      <c r="I81" s="43"/>
    </row>
    <row r="89" spans="3:4" ht="12.75">
      <c r="C89" s="52" t="s">
        <v>34</v>
      </c>
      <c r="D89" t="s">
        <v>23</v>
      </c>
    </row>
    <row r="90" spans="1:9" ht="12.75">
      <c r="A90" s="49">
        <v>23</v>
      </c>
      <c r="B90" s="43"/>
      <c r="C90" s="52"/>
      <c r="D90" t="s">
        <v>27</v>
      </c>
      <c r="E90" s="50"/>
      <c r="F90" s="46">
        <v>247</v>
      </c>
      <c r="G90" s="46">
        <f>SUM(E90:E92)</f>
        <v>0</v>
      </c>
      <c r="H90" s="46">
        <f>F90*G90</f>
        <v>0</v>
      </c>
      <c r="I90" s="43"/>
    </row>
    <row r="91" spans="1:9" ht="12.75">
      <c r="A91" s="49">
        <v>24</v>
      </c>
      <c r="C91" s="52"/>
      <c r="D91" t="s">
        <v>25</v>
      </c>
      <c r="E91" s="50"/>
      <c r="F91" s="51"/>
      <c r="G91" s="51"/>
      <c r="H91" s="51"/>
      <c r="I91" s="43"/>
    </row>
    <row r="92" spans="1:9" ht="12.75">
      <c r="A92" s="49">
        <v>25</v>
      </c>
      <c r="C92" s="52"/>
      <c r="D92" t="s">
        <v>24</v>
      </c>
      <c r="E92" s="50"/>
      <c r="F92" s="51"/>
      <c r="G92" s="51"/>
      <c r="H92" s="51"/>
      <c r="I92" s="43"/>
    </row>
    <row r="100" spans="3:4" ht="12.75">
      <c r="C100" s="52" t="s">
        <v>35</v>
      </c>
      <c r="D100" t="s">
        <v>23</v>
      </c>
    </row>
    <row r="101" spans="1:9" ht="12.75">
      <c r="A101" s="49">
        <v>26</v>
      </c>
      <c r="B101" s="43"/>
      <c r="C101" s="52"/>
      <c r="D101" t="s">
        <v>27</v>
      </c>
      <c r="E101" s="50"/>
      <c r="F101" s="46">
        <v>247</v>
      </c>
      <c r="G101" s="46">
        <f>SUM(E101:E104)</f>
        <v>0</v>
      </c>
      <c r="H101" s="46">
        <f>F101*G101</f>
        <v>0</v>
      </c>
      <c r="I101" s="43"/>
    </row>
    <row r="102" spans="1:9" ht="12.75">
      <c r="A102" s="49">
        <v>27</v>
      </c>
      <c r="C102" s="52"/>
      <c r="D102" t="s">
        <v>28</v>
      </c>
      <c r="E102" s="50"/>
      <c r="F102" s="51"/>
      <c r="G102" s="51"/>
      <c r="H102" s="51"/>
      <c r="I102" s="43"/>
    </row>
    <row r="103" spans="1:9" ht="12.75">
      <c r="A103" s="49">
        <v>28</v>
      </c>
      <c r="C103" s="52"/>
      <c r="D103" t="s">
        <v>25</v>
      </c>
      <c r="E103" s="50"/>
      <c r="F103" s="51"/>
      <c r="G103" s="51"/>
      <c r="H103" s="51"/>
      <c r="I103" s="43"/>
    </row>
    <row r="104" spans="1:9" ht="12.75">
      <c r="A104" s="49">
        <v>29</v>
      </c>
      <c r="C104" s="52"/>
      <c r="D104" t="s">
        <v>24</v>
      </c>
      <c r="E104" s="50"/>
      <c r="F104" s="51"/>
      <c r="G104" s="51"/>
      <c r="H104" s="51"/>
      <c r="I104" s="43"/>
    </row>
    <row r="111" spans="3:4" ht="12.75">
      <c r="C111" s="52" t="s">
        <v>36</v>
      </c>
      <c r="D111" t="s">
        <v>37</v>
      </c>
    </row>
    <row r="112" spans="1:9" ht="12.75">
      <c r="A112" s="49">
        <v>30</v>
      </c>
      <c r="B112" s="43"/>
      <c r="C112" s="52"/>
      <c r="D112" t="s">
        <v>38</v>
      </c>
      <c r="E112" s="50"/>
      <c r="F112" s="46">
        <v>449</v>
      </c>
      <c r="G112" s="46">
        <f>SUM(E112:E120)</f>
        <v>0</v>
      </c>
      <c r="H112" s="46">
        <f>F112*G112</f>
        <v>0</v>
      </c>
      <c r="I112" s="43"/>
    </row>
    <row r="113" spans="1:9" ht="12.75">
      <c r="A113" s="49">
        <v>31</v>
      </c>
      <c r="C113" s="52"/>
      <c r="D113" t="s">
        <v>39</v>
      </c>
      <c r="E113" s="50"/>
      <c r="F113" s="51"/>
      <c r="G113" s="51"/>
      <c r="H113" s="51"/>
      <c r="I113" s="43"/>
    </row>
    <row r="114" spans="1:9" ht="12.75">
      <c r="A114" s="49">
        <v>32</v>
      </c>
      <c r="C114" s="52"/>
      <c r="D114" t="s">
        <v>40</v>
      </c>
      <c r="E114" s="50"/>
      <c r="F114" s="51"/>
      <c r="G114" s="51"/>
      <c r="H114" s="51"/>
      <c r="I114" s="43"/>
    </row>
    <row r="115" spans="1:9" ht="12.75">
      <c r="A115" s="49">
        <v>33</v>
      </c>
      <c r="C115" s="52"/>
      <c r="D115" t="s">
        <v>41</v>
      </c>
      <c r="E115" s="50"/>
      <c r="F115" s="51"/>
      <c r="G115" s="51"/>
      <c r="H115" s="51"/>
      <c r="I115" s="43"/>
    </row>
    <row r="116" spans="1:9" ht="12.75">
      <c r="A116" s="49">
        <v>34</v>
      </c>
      <c r="C116" s="52"/>
      <c r="D116" t="s">
        <v>42</v>
      </c>
      <c r="E116" s="50"/>
      <c r="F116" s="51"/>
      <c r="G116" s="51"/>
      <c r="H116" s="51"/>
      <c r="I116" s="43"/>
    </row>
    <row r="117" spans="1:9" ht="12.75">
      <c r="A117" s="49">
        <v>35</v>
      </c>
      <c r="C117" s="52"/>
      <c r="D117" t="s">
        <v>43</v>
      </c>
      <c r="E117" s="50"/>
      <c r="F117" s="51"/>
      <c r="G117" s="51"/>
      <c r="H117" s="51"/>
      <c r="I117" s="43"/>
    </row>
    <row r="118" spans="1:9" ht="12.75">
      <c r="A118" s="49">
        <v>36</v>
      </c>
      <c r="C118" s="52"/>
      <c r="D118" t="s">
        <v>44</v>
      </c>
      <c r="E118" s="50"/>
      <c r="F118" s="51"/>
      <c r="G118" s="51"/>
      <c r="H118" s="51"/>
      <c r="I118" s="43"/>
    </row>
    <row r="119" spans="1:9" ht="12.75">
      <c r="A119" s="49">
        <v>37</v>
      </c>
      <c r="C119" s="52"/>
      <c r="D119" t="s">
        <v>45</v>
      </c>
      <c r="E119" s="50"/>
      <c r="F119" s="51"/>
      <c r="G119" s="51"/>
      <c r="H119" s="51"/>
      <c r="I119" s="43"/>
    </row>
    <row r="120" spans="1:9" ht="12.75">
      <c r="A120" s="49">
        <v>38</v>
      </c>
      <c r="C120" s="52"/>
      <c r="D120" t="s">
        <v>46</v>
      </c>
      <c r="E120" s="50"/>
      <c r="F120" s="51"/>
      <c r="G120" s="51"/>
      <c r="H120" s="51"/>
      <c r="I120" s="43"/>
    </row>
    <row r="122" spans="3:4" ht="12.75">
      <c r="C122" s="52" t="s">
        <v>47</v>
      </c>
      <c r="D122" t="s">
        <v>37</v>
      </c>
    </row>
    <row r="123" spans="1:9" ht="12.75">
      <c r="A123" s="49">
        <v>39</v>
      </c>
      <c r="B123" s="43"/>
      <c r="C123" s="52"/>
      <c r="D123" t="s">
        <v>38</v>
      </c>
      <c r="E123" s="50"/>
      <c r="F123" s="46">
        <v>449</v>
      </c>
      <c r="G123" s="46">
        <f>SUM(E123:E132)</f>
        <v>0</v>
      </c>
      <c r="H123" s="46">
        <f>F123*G123</f>
        <v>0</v>
      </c>
      <c r="I123" s="43"/>
    </row>
    <row r="124" spans="1:9" ht="12.75">
      <c r="A124" s="49">
        <v>40</v>
      </c>
      <c r="C124" s="52"/>
      <c r="D124" t="s">
        <v>48</v>
      </c>
      <c r="E124" s="50"/>
      <c r="F124" s="51"/>
      <c r="G124" s="51"/>
      <c r="H124" s="51"/>
      <c r="I124" s="43"/>
    </row>
    <row r="125" spans="1:9" ht="12.75">
      <c r="A125" s="49">
        <v>41</v>
      </c>
      <c r="C125" s="52"/>
      <c r="D125" t="s">
        <v>46</v>
      </c>
      <c r="E125" s="50"/>
      <c r="F125" s="51"/>
      <c r="G125" s="51"/>
      <c r="H125" s="51"/>
      <c r="I125" s="43"/>
    </row>
    <row r="126" spans="1:9" ht="12.75">
      <c r="A126" s="49">
        <v>42</v>
      </c>
      <c r="C126" s="52"/>
      <c r="D126" t="s">
        <v>39</v>
      </c>
      <c r="E126" s="50"/>
      <c r="F126" s="51"/>
      <c r="G126" s="51"/>
      <c r="H126" s="51"/>
      <c r="I126" s="43"/>
    </row>
    <row r="127" spans="1:9" ht="12.75">
      <c r="A127" s="49">
        <v>43</v>
      </c>
      <c r="C127" s="52"/>
      <c r="D127" t="s">
        <v>40</v>
      </c>
      <c r="E127" s="50"/>
      <c r="F127" s="51"/>
      <c r="G127" s="51"/>
      <c r="H127" s="51"/>
      <c r="I127" s="43"/>
    </row>
    <row r="128" spans="1:9" ht="12.75">
      <c r="A128" s="49">
        <v>44</v>
      </c>
      <c r="C128" s="52"/>
      <c r="D128" t="s">
        <v>41</v>
      </c>
      <c r="E128" s="50"/>
      <c r="F128" s="51"/>
      <c r="G128" s="51"/>
      <c r="H128" s="51"/>
      <c r="I128" s="43"/>
    </row>
    <row r="129" spans="1:9" ht="12.75">
      <c r="A129" s="49">
        <v>45</v>
      </c>
      <c r="C129" s="52"/>
      <c r="D129" t="s">
        <v>42</v>
      </c>
      <c r="E129" s="50"/>
      <c r="F129" s="51"/>
      <c r="G129" s="51"/>
      <c r="H129" s="51"/>
      <c r="I129" s="43"/>
    </row>
    <row r="130" spans="1:9" ht="12.75">
      <c r="A130" s="49">
        <v>46</v>
      </c>
      <c r="C130" s="52"/>
      <c r="D130" t="s">
        <v>43</v>
      </c>
      <c r="E130" s="50"/>
      <c r="F130" s="51"/>
      <c r="G130" s="51"/>
      <c r="H130" s="51"/>
      <c r="I130" s="43"/>
    </row>
    <row r="131" spans="1:9" ht="12.75">
      <c r="A131" s="49">
        <v>47</v>
      </c>
      <c r="C131" s="52"/>
      <c r="D131" t="s">
        <v>44</v>
      </c>
      <c r="E131" s="50"/>
      <c r="F131" s="51"/>
      <c r="G131" s="51"/>
      <c r="H131" s="51"/>
      <c r="I131" s="43"/>
    </row>
    <row r="132" spans="1:9" ht="12.75">
      <c r="A132" s="49">
        <v>48</v>
      </c>
      <c r="C132" s="52"/>
      <c r="D132" t="s">
        <v>45</v>
      </c>
      <c r="E132" s="50"/>
      <c r="F132" s="51"/>
      <c r="G132" s="51"/>
      <c r="H132" s="51"/>
      <c r="I132" s="43"/>
    </row>
    <row r="133" spans="3:4" ht="12.75">
      <c r="C133" s="52" t="s">
        <v>49</v>
      </c>
      <c r="D133" t="s">
        <v>37</v>
      </c>
    </row>
    <row r="134" spans="1:9" ht="12.75">
      <c r="A134" s="49">
        <v>49</v>
      </c>
      <c r="B134" s="43"/>
      <c r="C134" s="52"/>
      <c r="D134" t="s">
        <v>50</v>
      </c>
      <c r="E134" s="50"/>
      <c r="F134" s="46">
        <v>449</v>
      </c>
      <c r="G134" s="46">
        <f>SUM(E134:E143)</f>
        <v>0</v>
      </c>
      <c r="H134" s="46">
        <f>F134*G134</f>
        <v>0</v>
      </c>
      <c r="I134" s="43"/>
    </row>
    <row r="135" spans="1:9" ht="12.75">
      <c r="A135" s="49">
        <v>50</v>
      </c>
      <c r="C135" s="52"/>
      <c r="D135" t="s">
        <v>46</v>
      </c>
      <c r="E135" s="50"/>
      <c r="F135" s="51"/>
      <c r="G135" s="51"/>
      <c r="H135" s="51"/>
      <c r="I135" s="43"/>
    </row>
    <row r="136" spans="1:9" ht="12.75">
      <c r="A136" s="49">
        <v>51</v>
      </c>
      <c r="C136" s="52"/>
      <c r="D136" t="s">
        <v>39</v>
      </c>
      <c r="E136" s="50"/>
      <c r="F136" s="51"/>
      <c r="G136" s="51"/>
      <c r="H136" s="51"/>
      <c r="I136" s="43"/>
    </row>
    <row r="137" spans="1:9" ht="12.75">
      <c r="A137" s="49">
        <v>52</v>
      </c>
      <c r="C137" s="52"/>
      <c r="D137" t="s">
        <v>40</v>
      </c>
      <c r="E137" s="50"/>
      <c r="F137" s="51"/>
      <c r="G137" s="51"/>
      <c r="H137" s="51"/>
      <c r="I137" s="43"/>
    </row>
    <row r="138" spans="1:9" ht="12.75">
      <c r="A138" s="49">
        <v>53</v>
      </c>
      <c r="C138" s="52"/>
      <c r="D138" t="s">
        <v>41</v>
      </c>
      <c r="E138" s="50"/>
      <c r="F138" s="51"/>
      <c r="G138" s="51"/>
      <c r="H138" s="51"/>
      <c r="I138" s="43"/>
    </row>
    <row r="139" spans="1:9" ht="12.75">
      <c r="A139" s="49">
        <v>54</v>
      </c>
      <c r="C139" s="52"/>
      <c r="D139" t="s">
        <v>42</v>
      </c>
      <c r="E139" s="50"/>
      <c r="F139" s="51"/>
      <c r="G139" s="51"/>
      <c r="H139" s="51"/>
      <c r="I139" s="43"/>
    </row>
    <row r="140" spans="1:9" ht="12.75">
      <c r="A140" s="49">
        <v>55</v>
      </c>
      <c r="C140" s="52"/>
      <c r="D140" t="s">
        <v>43</v>
      </c>
      <c r="E140" s="50"/>
      <c r="F140" s="51"/>
      <c r="G140" s="51"/>
      <c r="H140" s="51"/>
      <c r="I140" s="43"/>
    </row>
    <row r="141" spans="1:9" ht="12.75">
      <c r="A141" s="49">
        <v>56</v>
      </c>
      <c r="C141" s="52"/>
      <c r="D141" t="s">
        <v>44</v>
      </c>
      <c r="E141" s="50"/>
      <c r="F141" s="51"/>
      <c r="G141" s="51"/>
      <c r="H141" s="51"/>
      <c r="I141" s="43"/>
    </row>
    <row r="142" spans="1:9" ht="12.75">
      <c r="A142" s="49">
        <v>57</v>
      </c>
      <c r="C142" s="52"/>
      <c r="D142" t="s">
        <v>45</v>
      </c>
      <c r="E142" s="50"/>
      <c r="F142" s="51"/>
      <c r="G142" s="51"/>
      <c r="H142" s="51"/>
      <c r="I142" s="43"/>
    </row>
    <row r="143" spans="1:9" ht="12.75">
      <c r="A143" s="49">
        <v>58</v>
      </c>
      <c r="C143" s="52"/>
      <c r="D143" t="s">
        <v>51</v>
      </c>
      <c r="E143" s="50"/>
      <c r="F143" s="51"/>
      <c r="G143" s="51"/>
      <c r="H143" s="51"/>
      <c r="I143" s="43"/>
    </row>
    <row r="144" spans="3:4" ht="12.75">
      <c r="C144" s="52" t="s">
        <v>52</v>
      </c>
      <c r="D144" t="s">
        <v>37</v>
      </c>
    </row>
    <row r="145" spans="1:9" ht="12.75">
      <c r="A145" s="49">
        <v>59</v>
      </c>
      <c r="B145" s="43"/>
      <c r="C145" s="52"/>
      <c r="D145" t="s">
        <v>38</v>
      </c>
      <c r="E145" s="50"/>
      <c r="F145" s="46">
        <v>449</v>
      </c>
      <c r="G145" s="46">
        <f>SUM(E145:E154)</f>
        <v>0</v>
      </c>
      <c r="H145" s="46">
        <f>F145*G145</f>
        <v>0</v>
      </c>
      <c r="I145" s="43"/>
    </row>
    <row r="146" spans="1:9" ht="12.75">
      <c r="A146" s="49">
        <v>60</v>
      </c>
      <c r="C146" s="52"/>
      <c r="D146" t="s">
        <v>53</v>
      </c>
      <c r="E146" s="50"/>
      <c r="F146" s="51"/>
      <c r="G146" s="51"/>
      <c r="H146" s="51"/>
      <c r="I146" s="43"/>
    </row>
    <row r="147" spans="1:9" ht="12.75">
      <c r="A147" s="49">
        <v>61</v>
      </c>
      <c r="C147" s="52"/>
      <c r="D147" t="s">
        <v>46</v>
      </c>
      <c r="E147" s="50"/>
      <c r="F147" s="51"/>
      <c r="G147" s="51"/>
      <c r="H147" s="51"/>
      <c r="I147" s="43"/>
    </row>
    <row r="148" spans="1:9" ht="12.75">
      <c r="A148" s="49">
        <v>62</v>
      </c>
      <c r="C148" s="52"/>
      <c r="D148" t="s">
        <v>39</v>
      </c>
      <c r="E148" s="50"/>
      <c r="F148" s="51"/>
      <c r="G148" s="51"/>
      <c r="H148" s="51"/>
      <c r="I148" s="43"/>
    </row>
    <row r="149" spans="1:9" ht="12.75">
      <c r="A149" s="49">
        <v>63</v>
      </c>
      <c r="C149" s="52"/>
      <c r="D149" t="s">
        <v>40</v>
      </c>
      <c r="E149" s="50"/>
      <c r="F149" s="51"/>
      <c r="G149" s="51"/>
      <c r="H149" s="51"/>
      <c r="I149" s="43"/>
    </row>
    <row r="150" spans="1:9" ht="12.75">
      <c r="A150" s="49">
        <v>64</v>
      </c>
      <c r="C150" s="52"/>
      <c r="D150" t="s">
        <v>41</v>
      </c>
      <c r="E150" s="50"/>
      <c r="F150" s="51"/>
      <c r="G150" s="51"/>
      <c r="H150" s="51"/>
      <c r="I150" s="43"/>
    </row>
    <row r="151" spans="1:9" ht="12.75">
      <c r="A151" s="49">
        <v>65</v>
      </c>
      <c r="C151" s="52"/>
      <c r="D151" t="s">
        <v>42</v>
      </c>
      <c r="E151" s="50"/>
      <c r="F151" s="51"/>
      <c r="G151" s="51"/>
      <c r="H151" s="51"/>
      <c r="I151" s="43"/>
    </row>
    <row r="152" spans="1:9" ht="12.75">
      <c r="A152" s="49">
        <v>66</v>
      </c>
      <c r="C152" s="52"/>
      <c r="D152" t="s">
        <v>43</v>
      </c>
      <c r="E152" s="50"/>
      <c r="F152" s="51"/>
      <c r="G152" s="51"/>
      <c r="H152" s="51"/>
      <c r="I152" s="43"/>
    </row>
    <row r="153" spans="1:9" ht="12.75">
      <c r="A153" s="49">
        <v>67</v>
      </c>
      <c r="C153" s="52"/>
      <c r="D153" t="s">
        <v>44</v>
      </c>
      <c r="E153" s="50"/>
      <c r="F153" s="51"/>
      <c r="G153" s="51"/>
      <c r="H153" s="51"/>
      <c r="I153" s="43"/>
    </row>
    <row r="154" spans="1:9" ht="12.75">
      <c r="A154" s="49">
        <v>68</v>
      </c>
      <c r="C154" s="52"/>
      <c r="D154" t="s">
        <v>45</v>
      </c>
      <c r="E154" s="50"/>
      <c r="F154" s="51"/>
      <c r="G154" s="51"/>
      <c r="H154" s="51"/>
      <c r="I154" s="43"/>
    </row>
    <row r="155" spans="3:4" ht="12.75">
      <c r="C155" s="52" t="s">
        <v>54</v>
      </c>
      <c r="D155" t="s">
        <v>37</v>
      </c>
    </row>
    <row r="156" spans="1:9" ht="12.75">
      <c r="A156" s="49">
        <v>69</v>
      </c>
      <c r="B156" s="43"/>
      <c r="C156" s="52"/>
      <c r="D156" t="s">
        <v>51</v>
      </c>
      <c r="E156" s="50"/>
      <c r="F156" s="46">
        <v>449</v>
      </c>
      <c r="G156" s="46">
        <f>SUM(E156:E164)</f>
        <v>0</v>
      </c>
      <c r="H156" s="46">
        <f>F156*G156</f>
        <v>0</v>
      </c>
      <c r="I156" s="43"/>
    </row>
    <row r="157" spans="1:9" ht="12.75">
      <c r="A157" s="49">
        <v>70</v>
      </c>
      <c r="C157" s="52"/>
      <c r="D157" t="s">
        <v>46</v>
      </c>
      <c r="E157" s="50"/>
      <c r="F157" s="51"/>
      <c r="G157" s="51"/>
      <c r="H157" s="51"/>
      <c r="I157" s="43"/>
    </row>
    <row r="158" spans="1:9" ht="12.75">
      <c r="A158" s="49">
        <v>71</v>
      </c>
      <c r="C158" s="52"/>
      <c r="D158" t="s">
        <v>40</v>
      </c>
      <c r="E158" s="50"/>
      <c r="F158" s="51"/>
      <c r="G158" s="51"/>
      <c r="H158" s="51"/>
      <c r="I158" s="43"/>
    </row>
    <row r="159" spans="1:9" ht="12.75">
      <c r="A159" s="49">
        <v>72</v>
      </c>
      <c r="C159" s="52"/>
      <c r="D159" t="s">
        <v>41</v>
      </c>
      <c r="E159" s="50"/>
      <c r="F159" s="51"/>
      <c r="G159" s="51"/>
      <c r="H159" s="51"/>
      <c r="I159" s="43"/>
    </row>
    <row r="160" spans="1:9" ht="12.75">
      <c r="A160" s="49">
        <v>73</v>
      </c>
      <c r="C160" s="52"/>
      <c r="D160" t="s">
        <v>42</v>
      </c>
      <c r="E160" s="50"/>
      <c r="F160" s="51"/>
      <c r="G160" s="51"/>
      <c r="H160" s="51"/>
      <c r="I160" s="43"/>
    </row>
    <row r="161" spans="1:9" ht="12.75">
      <c r="A161" s="49">
        <v>74</v>
      </c>
      <c r="C161" s="52"/>
      <c r="D161" t="s">
        <v>43</v>
      </c>
      <c r="E161" s="50"/>
      <c r="F161" s="51"/>
      <c r="G161" s="51"/>
      <c r="H161" s="51"/>
      <c r="I161" s="43"/>
    </row>
    <row r="162" spans="1:9" ht="12.75">
      <c r="A162" s="49">
        <v>75</v>
      </c>
      <c r="C162" s="52"/>
      <c r="D162" t="s">
        <v>44</v>
      </c>
      <c r="E162" s="50"/>
      <c r="F162" s="51"/>
      <c r="G162" s="51"/>
      <c r="H162" s="51"/>
      <c r="I162" s="43"/>
    </row>
    <row r="163" spans="1:9" ht="12.75">
      <c r="A163" s="49">
        <v>76</v>
      </c>
      <c r="C163" s="52"/>
      <c r="D163" t="s">
        <v>45</v>
      </c>
      <c r="E163" s="50"/>
      <c r="F163" s="51"/>
      <c r="G163" s="51"/>
      <c r="H163" s="51"/>
      <c r="I163" s="43"/>
    </row>
    <row r="164" spans="1:9" ht="12.75">
      <c r="A164" s="49">
        <v>77</v>
      </c>
      <c r="C164" s="52"/>
      <c r="D164" t="s">
        <v>50</v>
      </c>
      <c r="E164" s="50"/>
      <c r="F164" s="51"/>
      <c r="G164" s="51"/>
      <c r="H164" s="51"/>
      <c r="I164" s="43"/>
    </row>
    <row r="166" spans="3:4" ht="12.75">
      <c r="C166" s="52" t="s">
        <v>55</v>
      </c>
      <c r="D166" t="s">
        <v>56</v>
      </c>
    </row>
    <row r="167" spans="1:9" ht="12.75">
      <c r="A167" s="49">
        <v>78</v>
      </c>
      <c r="B167" s="43"/>
      <c r="C167" s="52"/>
      <c r="D167" t="s">
        <v>57</v>
      </c>
      <c r="E167" s="50"/>
      <c r="F167" s="53">
        <v>247</v>
      </c>
      <c r="G167" s="53">
        <f>SUM(E167:E167)</f>
        <v>0</v>
      </c>
      <c r="H167" s="53">
        <f>F167*G167</f>
        <v>0</v>
      </c>
      <c r="I167" s="43"/>
    </row>
    <row r="177" spans="3:4" ht="12.75">
      <c r="C177" s="52" t="s">
        <v>58</v>
      </c>
      <c r="D177" t="s">
        <v>56</v>
      </c>
    </row>
    <row r="178" spans="1:9" ht="12.75">
      <c r="A178" s="49">
        <v>79</v>
      </c>
      <c r="B178" s="43"/>
      <c r="C178" s="52"/>
      <c r="D178" t="s">
        <v>57</v>
      </c>
      <c r="E178" s="50"/>
      <c r="F178" s="53">
        <v>247</v>
      </c>
      <c r="G178" s="53">
        <f>SUM(E178:E178)</f>
        <v>0</v>
      </c>
      <c r="H178" s="53">
        <f>F178*G178</f>
        <v>0</v>
      </c>
      <c r="I178" s="43"/>
    </row>
    <row r="188" spans="3:4" ht="12.75">
      <c r="C188" s="52" t="s">
        <v>59</v>
      </c>
      <c r="D188" t="s">
        <v>56</v>
      </c>
    </row>
    <row r="189" spans="1:9" ht="12.75">
      <c r="A189" s="49">
        <v>80</v>
      </c>
      <c r="B189" s="43"/>
      <c r="C189" s="52"/>
      <c r="D189" t="s">
        <v>57</v>
      </c>
      <c r="E189" s="50"/>
      <c r="F189" s="53">
        <v>247</v>
      </c>
      <c r="G189" s="53">
        <f>SUM(E189:E189)</f>
        <v>0</v>
      </c>
      <c r="H189" s="53">
        <f>F189*G189</f>
        <v>0</v>
      </c>
      <c r="I189" s="43"/>
    </row>
    <row r="201" ht="12.75">
      <c r="H201" s="15">
        <f>SUM(H13:H189)</f>
        <v>0</v>
      </c>
    </row>
  </sheetData>
  <sheetProtection password="CA9C" sheet="1" objects="1" scenarios="1"/>
  <mergeCells count="83">
    <mergeCell ref="C166:C167"/>
    <mergeCell ref="C177:C178"/>
    <mergeCell ref="C188:C189"/>
    <mergeCell ref="C155:C164"/>
    <mergeCell ref="F156:F164"/>
    <mergeCell ref="G156:G164"/>
    <mergeCell ref="H156:H164"/>
    <mergeCell ref="C144:C154"/>
    <mergeCell ref="F145:F154"/>
    <mergeCell ref="G145:G154"/>
    <mergeCell ref="H145:H154"/>
    <mergeCell ref="C133:C143"/>
    <mergeCell ref="F134:F143"/>
    <mergeCell ref="G134:G143"/>
    <mergeCell ref="H134:H143"/>
    <mergeCell ref="C122:C132"/>
    <mergeCell ref="F123:F132"/>
    <mergeCell ref="G123:G132"/>
    <mergeCell ref="H123:H132"/>
    <mergeCell ref="C111:C120"/>
    <mergeCell ref="F112:F120"/>
    <mergeCell ref="G112:G120"/>
    <mergeCell ref="H112:H120"/>
    <mergeCell ref="C100:C104"/>
    <mergeCell ref="F101:F104"/>
    <mergeCell ref="G101:G104"/>
    <mergeCell ref="H101:H104"/>
    <mergeCell ref="C89:C92"/>
    <mergeCell ref="F90:F92"/>
    <mergeCell ref="G90:G92"/>
    <mergeCell ref="H90:H92"/>
    <mergeCell ref="H68:H71"/>
    <mergeCell ref="C78:C81"/>
    <mergeCell ref="F79:F81"/>
    <mergeCell ref="G79:G81"/>
    <mergeCell ref="H79:H81"/>
    <mergeCell ref="C56:C57"/>
    <mergeCell ref="C67:C71"/>
    <mergeCell ref="F68:F71"/>
    <mergeCell ref="G68:G71"/>
    <mergeCell ref="C45:C49"/>
    <mergeCell ref="F46:F49"/>
    <mergeCell ref="G46:G49"/>
    <mergeCell ref="H46:H49"/>
    <mergeCell ref="C34:C38"/>
    <mergeCell ref="F35:F38"/>
    <mergeCell ref="G35:G38"/>
    <mergeCell ref="H35:H38"/>
    <mergeCell ref="C23:C27"/>
    <mergeCell ref="F24:F27"/>
    <mergeCell ref="G24:G27"/>
    <mergeCell ref="H24:H27"/>
    <mergeCell ref="C12:C14"/>
    <mergeCell ref="F13:F14"/>
    <mergeCell ref="G13:G14"/>
    <mergeCell ref="H13:H14"/>
    <mergeCell ref="A1:H1"/>
    <mergeCell ref="A2:H2"/>
    <mergeCell ref="A3:H3"/>
    <mergeCell ref="A4:H4"/>
    <mergeCell ref="J4:P6"/>
    <mergeCell ref="A5:H5"/>
    <mergeCell ref="A6:H6"/>
    <mergeCell ref="J7:P8"/>
    <mergeCell ref="A7:H7"/>
    <mergeCell ref="A9:A10"/>
    <mergeCell ref="B9:B10"/>
    <mergeCell ref="C9:C10"/>
    <mergeCell ref="D9:D10"/>
    <mergeCell ref="N12:N16"/>
    <mergeCell ref="O12:O16"/>
    <mergeCell ref="P12:P16"/>
    <mergeCell ref="H9:H10"/>
    <mergeCell ref="E9:E10"/>
    <mergeCell ref="F9:F10"/>
    <mergeCell ref="G9:G10"/>
    <mergeCell ref="P9:P10"/>
    <mergeCell ref="N9:N10"/>
    <mergeCell ref="O9:O10"/>
    <mergeCell ref="J9:J10"/>
    <mergeCell ref="K9:K10"/>
    <mergeCell ref="L9:L10"/>
    <mergeCell ref="M9:M10"/>
  </mergeCells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home</cp:lastModifiedBy>
  <dcterms:created xsi:type="dcterms:W3CDTF">2014-06-04T04:13:29Z</dcterms:created>
  <dcterms:modified xsi:type="dcterms:W3CDTF">2016-11-07T05:21:06Z</dcterms:modified>
  <cp:category/>
  <cp:version/>
  <cp:contentType/>
  <cp:contentStatus/>
</cp:coreProperties>
</file>