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катина\мех\08-12-2016_13-58-12\"/>
    </mc:Choice>
  </mc:AlternateContent>
  <bookViews>
    <workbookView xWindow="0" yWindow="0" windowWidth="20490" windowHeight="7455" tabRatio="478"/>
  </bookViews>
  <sheets>
    <sheet name="ПЛЕДЫ ИЗ НАТУРАЛЬНОЙ ШЕРСТИ" sheetId="1" r:id="rId1"/>
  </sheets>
  <calcPr calcId="152511"/>
</workbook>
</file>

<file path=xl/calcChain.xml><?xml version="1.0" encoding="utf-8"?>
<calcChain xmlns="http://schemas.openxmlformats.org/spreadsheetml/2006/main">
  <c r="G49" i="1" l="1"/>
  <c r="G48" i="1"/>
  <c r="G47" i="1"/>
  <c r="G36" i="1"/>
  <c r="G35" i="1"/>
  <c r="G34" i="1"/>
  <c r="G33" i="1"/>
  <c r="G44" i="1"/>
  <c r="G37" i="1"/>
  <c r="G31" i="1"/>
  <c r="G30" i="1"/>
  <c r="G29" i="1"/>
  <c r="G28" i="1"/>
  <c r="G40" i="1"/>
  <c r="G39" i="1"/>
  <c r="G9" i="1"/>
  <c r="G8" i="1"/>
  <c r="G7" i="1"/>
  <c r="G6" i="1"/>
  <c r="G5" i="1"/>
  <c r="G4" i="1"/>
  <c r="G3" i="1"/>
  <c r="G2" i="1"/>
  <c r="G38" i="1"/>
  <c r="G41" i="1"/>
  <c r="G13" i="1"/>
  <c r="G12" i="1"/>
  <c r="G11" i="1"/>
  <c r="G10" i="1"/>
  <c r="G32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42" i="1"/>
  <c r="G43" i="1"/>
  <c r="G50" i="1" l="1"/>
</calcChain>
</file>

<file path=xl/sharedStrings.xml><?xml version="1.0" encoding="utf-8"?>
<sst xmlns="http://schemas.openxmlformats.org/spreadsheetml/2006/main" count="94" uniqueCount="44">
  <si>
    <t>Плед  Верблюд Греко</t>
  </si>
  <si>
    <t>Фотография</t>
  </si>
  <si>
    <t>Наименование</t>
  </si>
  <si>
    <t>Размер</t>
  </si>
  <si>
    <t>Состав</t>
  </si>
  <si>
    <t>Базовая цена</t>
  </si>
  <si>
    <t>Заказ</t>
  </si>
  <si>
    <t>Сумма</t>
  </si>
  <si>
    <t>140*200</t>
  </si>
  <si>
    <t>155*200</t>
  </si>
  <si>
    <t>175*200</t>
  </si>
  <si>
    <t>200*220</t>
  </si>
  <si>
    <t>Плед                   Клетка</t>
  </si>
  <si>
    <t>Плед                     Пикассо</t>
  </si>
  <si>
    <t>Плед                     Планета</t>
  </si>
  <si>
    <t>Плед                    Пэчворк</t>
  </si>
  <si>
    <t>Плед               Венеция</t>
  </si>
  <si>
    <t>Плед                 Верблюд                 Венеция</t>
  </si>
  <si>
    <t>220*200</t>
  </si>
  <si>
    <t>Плед                      Бриз</t>
  </si>
  <si>
    <t>Плед              Леопард</t>
  </si>
  <si>
    <t>Плед Стелла</t>
  </si>
  <si>
    <t>Плед                 Юнона</t>
  </si>
  <si>
    <t>Общий заказ</t>
  </si>
  <si>
    <t>100% шерсть               700 гр/м2</t>
  </si>
  <si>
    <t>100% шерсть               700 гр/м3</t>
  </si>
  <si>
    <t>100% шерсть (меринос)               550 гр/м2</t>
  </si>
  <si>
    <t>100% шерсть (меринос)               450 гр/м2</t>
  </si>
  <si>
    <t>100% шерсть (меринос)                 450 гр/м2</t>
  </si>
  <si>
    <t>100% шерсть (меринос)             450 гр/м3</t>
  </si>
  <si>
    <t>100% шерсть (меринос)  450гр/м2</t>
  </si>
  <si>
    <t>100% шерсть (меринос)  450гр/м3</t>
  </si>
  <si>
    <t>100% шерсть (меринос) 550гр/м2</t>
  </si>
  <si>
    <t>100% шерсть (меринос) 550гр/м3</t>
  </si>
  <si>
    <t>100% шерсть (меринос) 450гр/м2</t>
  </si>
  <si>
    <t>Плед Эко</t>
  </si>
  <si>
    <t>Плед                Обезьянки</t>
  </si>
  <si>
    <t>Плед                  Диагональ</t>
  </si>
  <si>
    <t>Плед                            Камни</t>
  </si>
  <si>
    <t>Плед             Шотландка</t>
  </si>
  <si>
    <t>Плед                    Квилт</t>
  </si>
  <si>
    <t>Плед                       Taranto</t>
  </si>
  <si>
    <t>ворс-20%             шерсть 80% ПЭ</t>
  </si>
  <si>
    <t>Плед                    Калейдоскоп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</si>
</sst>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1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>
      <alignment horizontal="left"/>
    </xf>
    <xf numFmtId="0" fontId="2" fillId="0" borderId="0"/>
  </cellStyleXfs>
  <cellXfs count="59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Fill="1"/>
    <xf numFmtId="3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4" xfId="2" applyFont="1" applyFill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3" fontId="1" fillId="2" borderId="4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5" xfId="2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6" fillId="3" borderId="19" xfId="0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horizontal="center" vertical="center"/>
    </xf>
    <xf numFmtId="49" fontId="6" fillId="3" borderId="20" xfId="2" applyNumberFormat="1" applyFont="1" applyFill="1" applyBorder="1" applyAlignment="1">
      <alignment horizontal="center" vertical="center"/>
    </xf>
    <xf numFmtId="3" fontId="6" fillId="3" borderId="20" xfId="0" applyNumberFormat="1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4" fontId="5" fillId="3" borderId="4" xfId="0" applyNumberFormat="1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left" vertical="center"/>
    </xf>
    <xf numFmtId="0" fontId="5" fillId="3" borderId="20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2" borderId="5" xfId="2" applyFont="1" applyFill="1" applyBorder="1" applyAlignment="1">
      <alignment horizontal="center" vertical="center" wrapText="1"/>
    </xf>
    <xf numFmtId="0" fontId="1" fillId="2" borderId="8" xfId="2" applyFont="1" applyFill="1" applyBorder="1" applyAlignment="1">
      <alignment horizontal="center" vertical="center" wrapText="1"/>
    </xf>
    <xf numFmtId="0" fontId="1" fillId="2" borderId="1" xfId="2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Лист1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40</xdr:row>
      <xdr:rowOff>19050</xdr:rowOff>
    </xdr:from>
    <xdr:to>
      <xdr:col>0</xdr:col>
      <xdr:colOff>1257300</xdr:colOff>
      <xdr:row>41</xdr:row>
      <xdr:rowOff>581025</xdr:rowOff>
    </xdr:to>
    <xdr:pic>
      <xdr:nvPicPr>
        <xdr:cNvPr id="1653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336000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42</xdr:row>
      <xdr:rowOff>9525</xdr:rowOff>
    </xdr:from>
    <xdr:to>
      <xdr:col>0</xdr:col>
      <xdr:colOff>1295400</xdr:colOff>
      <xdr:row>43</xdr:row>
      <xdr:rowOff>0</xdr:rowOff>
    </xdr:to>
    <xdr:pic>
      <xdr:nvPicPr>
        <xdr:cNvPr id="1654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2564725"/>
          <a:ext cx="1247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9525</xdr:rowOff>
    </xdr:from>
    <xdr:to>
      <xdr:col>0</xdr:col>
      <xdr:colOff>1285875</xdr:colOff>
      <xdr:row>13</xdr:row>
      <xdr:rowOff>1438275</xdr:rowOff>
    </xdr:to>
    <xdr:pic>
      <xdr:nvPicPr>
        <xdr:cNvPr id="1655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905500"/>
          <a:ext cx="12477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43</xdr:row>
      <xdr:rowOff>38100</xdr:rowOff>
    </xdr:from>
    <xdr:to>
      <xdr:col>0</xdr:col>
      <xdr:colOff>1295400</xdr:colOff>
      <xdr:row>44</xdr:row>
      <xdr:rowOff>457200</xdr:rowOff>
    </xdr:to>
    <xdr:pic>
      <xdr:nvPicPr>
        <xdr:cNvPr id="165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3898225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14</xdr:row>
      <xdr:rowOff>9525</xdr:rowOff>
    </xdr:from>
    <xdr:to>
      <xdr:col>0</xdr:col>
      <xdr:colOff>1266825</xdr:colOff>
      <xdr:row>17</xdr:row>
      <xdr:rowOff>419100</xdr:rowOff>
    </xdr:to>
    <xdr:pic>
      <xdr:nvPicPr>
        <xdr:cNvPr id="165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353300"/>
          <a:ext cx="12477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</xdr:row>
      <xdr:rowOff>19050</xdr:rowOff>
    </xdr:from>
    <xdr:to>
      <xdr:col>0</xdr:col>
      <xdr:colOff>1295400</xdr:colOff>
      <xdr:row>20</xdr:row>
      <xdr:rowOff>438150</xdr:rowOff>
    </xdr:to>
    <xdr:pic>
      <xdr:nvPicPr>
        <xdr:cNvPr id="1659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782050"/>
          <a:ext cx="12668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</xdr:row>
      <xdr:rowOff>19050</xdr:rowOff>
    </xdr:from>
    <xdr:to>
      <xdr:col>0</xdr:col>
      <xdr:colOff>1285875</xdr:colOff>
      <xdr:row>22</xdr:row>
      <xdr:rowOff>723900</xdr:rowOff>
    </xdr:to>
    <xdr:pic>
      <xdr:nvPicPr>
        <xdr:cNvPr id="1660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239375"/>
          <a:ext cx="12287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</xdr:row>
      <xdr:rowOff>19050</xdr:rowOff>
    </xdr:from>
    <xdr:to>
      <xdr:col>0</xdr:col>
      <xdr:colOff>1276350</xdr:colOff>
      <xdr:row>24</xdr:row>
      <xdr:rowOff>695325</xdr:rowOff>
    </xdr:to>
    <xdr:pic>
      <xdr:nvPicPr>
        <xdr:cNvPr id="1661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706225"/>
          <a:ext cx="11906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25</xdr:row>
      <xdr:rowOff>19050</xdr:rowOff>
    </xdr:from>
    <xdr:to>
      <xdr:col>0</xdr:col>
      <xdr:colOff>1295400</xdr:colOff>
      <xdr:row>26</xdr:row>
      <xdr:rowOff>695325</xdr:rowOff>
    </xdr:to>
    <xdr:pic>
      <xdr:nvPicPr>
        <xdr:cNvPr id="166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154025"/>
          <a:ext cx="12573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36</xdr:row>
      <xdr:rowOff>19050</xdr:rowOff>
    </xdr:from>
    <xdr:to>
      <xdr:col>0</xdr:col>
      <xdr:colOff>1285875</xdr:colOff>
      <xdr:row>37</xdr:row>
      <xdr:rowOff>628650</xdr:rowOff>
    </xdr:to>
    <xdr:pic>
      <xdr:nvPicPr>
        <xdr:cNvPr id="166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649950"/>
          <a:ext cx="12763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</xdr:row>
      <xdr:rowOff>28575</xdr:rowOff>
    </xdr:from>
    <xdr:to>
      <xdr:col>0</xdr:col>
      <xdr:colOff>1295400</xdr:colOff>
      <xdr:row>4</xdr:row>
      <xdr:rowOff>295275</xdr:rowOff>
    </xdr:to>
    <xdr:pic>
      <xdr:nvPicPr>
        <xdr:cNvPr id="1664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533525"/>
          <a:ext cx="12858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38</xdr:row>
      <xdr:rowOff>9525</xdr:rowOff>
    </xdr:from>
    <xdr:to>
      <xdr:col>0</xdr:col>
      <xdr:colOff>1304925</xdr:colOff>
      <xdr:row>39</xdr:row>
      <xdr:rowOff>638175</xdr:rowOff>
    </xdr:to>
    <xdr:pic>
      <xdr:nvPicPr>
        <xdr:cNvPr id="1665" name="Рисунок 68" descr="Бриз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992975"/>
          <a:ext cx="12001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19050</xdr:rowOff>
    </xdr:from>
    <xdr:to>
      <xdr:col>0</xdr:col>
      <xdr:colOff>1304925</xdr:colOff>
      <xdr:row>8</xdr:row>
      <xdr:rowOff>381000</xdr:rowOff>
    </xdr:to>
    <xdr:pic>
      <xdr:nvPicPr>
        <xdr:cNvPr id="1666" name="Рисунок 69" descr="верблюд греко4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8475"/>
          <a:ext cx="13049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1276350</xdr:colOff>
      <xdr:row>30</xdr:row>
      <xdr:rowOff>247650</xdr:rowOff>
    </xdr:to>
    <xdr:pic>
      <xdr:nvPicPr>
        <xdr:cNvPr id="1667" name="Рисунок 70" descr="Плед Эко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63725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45</xdr:row>
      <xdr:rowOff>19050</xdr:rowOff>
    </xdr:from>
    <xdr:to>
      <xdr:col>0</xdr:col>
      <xdr:colOff>1295400</xdr:colOff>
      <xdr:row>45</xdr:row>
      <xdr:rowOff>1057275</xdr:rowOff>
    </xdr:to>
    <xdr:pic>
      <xdr:nvPicPr>
        <xdr:cNvPr id="1668" name="Рисунок 23" descr="I31A6747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850725"/>
          <a:ext cx="1104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31</xdr:row>
      <xdr:rowOff>19050</xdr:rowOff>
    </xdr:from>
    <xdr:to>
      <xdr:col>0</xdr:col>
      <xdr:colOff>1162050</xdr:colOff>
      <xdr:row>32</xdr:row>
      <xdr:rowOff>647700</xdr:rowOff>
    </xdr:to>
    <xdr:pic>
      <xdr:nvPicPr>
        <xdr:cNvPr id="1669" name="Рисунок 24" descr="печворк4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5916275"/>
          <a:ext cx="11239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1276350</xdr:colOff>
      <xdr:row>35</xdr:row>
      <xdr:rowOff>428625</xdr:rowOff>
    </xdr:to>
    <xdr:pic>
      <xdr:nvPicPr>
        <xdr:cNvPr id="1670" name="Рисунок 25" descr="печворк4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40250"/>
          <a:ext cx="1276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46</xdr:row>
      <xdr:rowOff>38100</xdr:rowOff>
    </xdr:from>
    <xdr:to>
      <xdr:col>0</xdr:col>
      <xdr:colOff>1295400</xdr:colOff>
      <xdr:row>48</xdr:row>
      <xdr:rowOff>447675</xdr:rowOff>
    </xdr:to>
    <xdr:pic>
      <xdr:nvPicPr>
        <xdr:cNvPr id="1671" name="Рисунок 27" descr="калейдоскоп4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5936575"/>
          <a:ext cx="12668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28575</xdr:rowOff>
    </xdr:from>
    <xdr:to>
      <xdr:col>0</xdr:col>
      <xdr:colOff>1295400</xdr:colOff>
      <xdr:row>12</xdr:row>
      <xdr:rowOff>371475</xdr:rowOff>
    </xdr:to>
    <xdr:pic>
      <xdr:nvPicPr>
        <xdr:cNvPr id="1672" name="Рисунок 28" descr="венеция4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00550"/>
          <a:ext cx="12954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tabSelected="1" workbookViewId="0">
      <pane xSplit="7" ySplit="1" topLeftCell="H2" activePane="bottomRight" state="frozen"/>
      <selection pane="topRight" activeCell="H1" sqref="H1"/>
      <selection pane="bottomLeft" activeCell="A3" sqref="A3"/>
      <selection pane="bottomRight"/>
    </sheetView>
  </sheetViews>
  <sheetFormatPr defaultRowHeight="15" x14ac:dyDescent="0.25"/>
  <cols>
    <col min="1" max="1" width="19.7109375" customWidth="1"/>
    <col min="2" max="2" width="18.28515625" customWidth="1"/>
    <col min="3" max="3" width="15.5703125" customWidth="1"/>
    <col min="4" max="4" width="12.140625" customWidth="1"/>
    <col min="5" max="5" width="11.28515625" customWidth="1"/>
    <col min="6" max="6" width="9.140625" style="2" customWidth="1"/>
    <col min="7" max="7" width="11" style="4" customWidth="1"/>
  </cols>
  <sheetData>
    <row r="1" spans="1:7" s="1" customFormat="1" ht="31.5" x14ac:dyDescent="0.25">
      <c r="A1" s="20" t="s">
        <v>1</v>
      </c>
      <c r="B1" s="21" t="s">
        <v>2</v>
      </c>
      <c r="C1" s="21" t="s">
        <v>4</v>
      </c>
      <c r="D1" s="22" t="s">
        <v>3</v>
      </c>
      <c r="E1" s="23" t="s">
        <v>5</v>
      </c>
      <c r="F1" s="24" t="s">
        <v>6</v>
      </c>
      <c r="G1" s="25" t="s">
        <v>7</v>
      </c>
    </row>
    <row r="2" spans="1:7" ht="31.5" customHeight="1" x14ac:dyDescent="0.25">
      <c r="A2" s="31"/>
      <c r="B2" s="45" t="s">
        <v>17</v>
      </c>
      <c r="C2" s="45" t="s">
        <v>24</v>
      </c>
      <c r="D2" s="8" t="s">
        <v>8</v>
      </c>
      <c r="E2" s="6">
        <v>7015</v>
      </c>
      <c r="F2" s="26"/>
      <c r="G2" s="9">
        <f t="shared" ref="G2:G9" si="0">E2*F2</f>
        <v>0</v>
      </c>
    </row>
    <row r="3" spans="1:7" ht="30.75" customHeight="1" x14ac:dyDescent="0.25">
      <c r="A3" s="32"/>
      <c r="B3" s="46"/>
      <c r="C3" s="46"/>
      <c r="D3" s="8" t="s">
        <v>9</v>
      </c>
      <c r="E3" s="6">
        <v>7820</v>
      </c>
      <c r="F3" s="26"/>
      <c r="G3" s="9">
        <f t="shared" si="0"/>
        <v>0</v>
      </c>
    </row>
    <row r="4" spans="1:7" ht="31.5" customHeight="1" x14ac:dyDescent="0.25">
      <c r="A4" s="32"/>
      <c r="B4" s="46"/>
      <c r="C4" s="46"/>
      <c r="D4" s="8" t="s">
        <v>10</v>
      </c>
      <c r="E4" s="6">
        <v>8855</v>
      </c>
      <c r="F4" s="26"/>
      <c r="G4" s="9">
        <f t="shared" si="0"/>
        <v>0</v>
      </c>
    </row>
    <row r="5" spans="1:7" ht="25.5" customHeight="1" x14ac:dyDescent="0.25">
      <c r="A5" s="33"/>
      <c r="B5" s="47"/>
      <c r="C5" s="47"/>
      <c r="D5" s="8" t="s">
        <v>18</v>
      </c>
      <c r="E5" s="6">
        <v>10350</v>
      </c>
      <c r="F5" s="26"/>
      <c r="G5" s="9">
        <f t="shared" si="0"/>
        <v>0</v>
      </c>
    </row>
    <row r="6" spans="1:7" ht="23.25" customHeight="1" x14ac:dyDescent="0.25">
      <c r="A6" s="32"/>
      <c r="B6" s="45" t="s">
        <v>0</v>
      </c>
      <c r="C6" s="45" t="s">
        <v>25</v>
      </c>
      <c r="D6" s="8" t="s">
        <v>8</v>
      </c>
      <c r="E6" s="6">
        <v>7015</v>
      </c>
      <c r="F6" s="26"/>
      <c r="G6" s="9">
        <f t="shared" si="0"/>
        <v>0</v>
      </c>
    </row>
    <row r="7" spans="1:7" ht="25.5" customHeight="1" x14ac:dyDescent="0.25">
      <c r="A7" s="32"/>
      <c r="B7" s="46"/>
      <c r="C7" s="46"/>
      <c r="D7" s="8" t="s">
        <v>9</v>
      </c>
      <c r="E7" s="6">
        <v>7820</v>
      </c>
      <c r="F7" s="26"/>
      <c r="G7" s="9">
        <f t="shared" si="0"/>
        <v>0</v>
      </c>
    </row>
    <row r="8" spans="1:7" ht="25.5" customHeight="1" x14ac:dyDescent="0.25">
      <c r="A8" s="32"/>
      <c r="B8" s="46"/>
      <c r="C8" s="46"/>
      <c r="D8" s="8" t="s">
        <v>10</v>
      </c>
      <c r="E8" s="6">
        <v>8855</v>
      </c>
      <c r="F8" s="26"/>
      <c r="G8" s="9">
        <f t="shared" si="0"/>
        <v>0</v>
      </c>
    </row>
    <row r="9" spans="1:7" ht="32.25" customHeight="1" x14ac:dyDescent="0.25">
      <c r="A9" s="33"/>
      <c r="B9" s="47"/>
      <c r="C9" s="47"/>
      <c r="D9" s="8" t="s">
        <v>18</v>
      </c>
      <c r="E9" s="6">
        <v>10350</v>
      </c>
      <c r="F9" s="26"/>
      <c r="G9" s="9">
        <f t="shared" si="0"/>
        <v>0</v>
      </c>
    </row>
    <row r="10" spans="1:7" ht="30" customHeight="1" x14ac:dyDescent="0.25">
      <c r="A10" s="31"/>
      <c r="B10" s="34" t="s">
        <v>16</v>
      </c>
      <c r="C10" s="45" t="s">
        <v>26</v>
      </c>
      <c r="D10" s="5" t="s">
        <v>8</v>
      </c>
      <c r="E10" s="6">
        <v>5175</v>
      </c>
      <c r="F10" s="26"/>
      <c r="G10" s="9">
        <f>E10*F10</f>
        <v>0</v>
      </c>
    </row>
    <row r="11" spans="1:7" ht="30" customHeight="1" x14ac:dyDescent="0.25">
      <c r="A11" s="32"/>
      <c r="B11" s="35"/>
      <c r="C11" s="46"/>
      <c r="D11" s="5" t="s">
        <v>9</v>
      </c>
      <c r="E11" s="6">
        <v>5865</v>
      </c>
      <c r="F11" s="26"/>
      <c r="G11" s="9">
        <f>E11*F11</f>
        <v>0</v>
      </c>
    </row>
    <row r="12" spans="1:7" ht="30" customHeight="1" x14ac:dyDescent="0.25">
      <c r="A12" s="32"/>
      <c r="B12" s="35"/>
      <c r="C12" s="46"/>
      <c r="D12" s="5" t="s">
        <v>10</v>
      </c>
      <c r="E12" s="6">
        <v>6325</v>
      </c>
      <c r="F12" s="26"/>
      <c r="G12" s="9">
        <f>E12*F12</f>
        <v>0</v>
      </c>
    </row>
    <row r="13" spans="1:7" ht="30" customHeight="1" x14ac:dyDescent="0.25">
      <c r="A13" s="33"/>
      <c r="B13" s="36"/>
      <c r="C13" s="47"/>
      <c r="D13" s="5" t="s">
        <v>11</v>
      </c>
      <c r="E13" s="6">
        <v>7475</v>
      </c>
      <c r="F13" s="26"/>
      <c r="G13" s="9">
        <f>E13*F13</f>
        <v>0</v>
      </c>
    </row>
    <row r="14" spans="1:7" ht="114" customHeight="1" x14ac:dyDescent="0.25">
      <c r="A14" s="16"/>
      <c r="B14" s="17" t="s">
        <v>37</v>
      </c>
      <c r="C14" s="18" t="s">
        <v>27</v>
      </c>
      <c r="D14" s="7" t="s">
        <v>10</v>
      </c>
      <c r="E14" s="6">
        <v>3738</v>
      </c>
      <c r="F14" s="27"/>
      <c r="G14" s="10">
        <f t="shared" ref="G14:G21" si="1">E14*F14</f>
        <v>0</v>
      </c>
    </row>
    <row r="15" spans="1:7" ht="27.75" customHeight="1" x14ac:dyDescent="0.25">
      <c r="A15" s="31"/>
      <c r="B15" s="34" t="s">
        <v>38</v>
      </c>
      <c r="C15" s="45" t="s">
        <v>28</v>
      </c>
      <c r="D15" s="7" t="s">
        <v>8</v>
      </c>
      <c r="E15" s="6">
        <v>3163</v>
      </c>
      <c r="F15" s="26"/>
      <c r="G15" s="9">
        <f t="shared" si="1"/>
        <v>0</v>
      </c>
    </row>
    <row r="16" spans="1:7" ht="25.5" customHeight="1" x14ac:dyDescent="0.25">
      <c r="A16" s="32"/>
      <c r="B16" s="35"/>
      <c r="C16" s="46"/>
      <c r="D16" s="5" t="s">
        <v>9</v>
      </c>
      <c r="E16" s="6">
        <v>3393</v>
      </c>
      <c r="F16" s="26"/>
      <c r="G16" s="9">
        <f t="shared" si="1"/>
        <v>0</v>
      </c>
    </row>
    <row r="17" spans="1:7" ht="24.75" customHeight="1" x14ac:dyDescent="0.25">
      <c r="A17" s="32"/>
      <c r="B17" s="35"/>
      <c r="C17" s="46"/>
      <c r="D17" s="5" t="s">
        <v>10</v>
      </c>
      <c r="E17" s="6">
        <v>3738</v>
      </c>
      <c r="F17" s="26"/>
      <c r="G17" s="9">
        <f t="shared" si="1"/>
        <v>0</v>
      </c>
    </row>
    <row r="18" spans="1:7" ht="33.75" customHeight="1" x14ac:dyDescent="0.25">
      <c r="A18" s="33"/>
      <c r="B18" s="36"/>
      <c r="C18" s="47"/>
      <c r="D18" s="5" t="s">
        <v>18</v>
      </c>
      <c r="E18" s="6">
        <v>4543</v>
      </c>
      <c r="F18" s="26"/>
      <c r="G18" s="9">
        <f t="shared" si="1"/>
        <v>0</v>
      </c>
    </row>
    <row r="19" spans="1:7" ht="38.25" customHeight="1" x14ac:dyDescent="0.25">
      <c r="A19" s="31"/>
      <c r="B19" s="56" t="s">
        <v>12</v>
      </c>
      <c r="C19" s="45" t="s">
        <v>29</v>
      </c>
      <c r="D19" s="7" t="s">
        <v>9</v>
      </c>
      <c r="E19" s="6">
        <v>3393</v>
      </c>
      <c r="F19" s="26"/>
      <c r="G19" s="9">
        <f t="shared" si="1"/>
        <v>0</v>
      </c>
    </row>
    <row r="20" spans="1:7" ht="38.25" customHeight="1" x14ac:dyDescent="0.25">
      <c r="A20" s="32"/>
      <c r="B20" s="57"/>
      <c r="C20" s="46"/>
      <c r="D20" s="5" t="s">
        <v>10</v>
      </c>
      <c r="E20" s="6">
        <v>3738</v>
      </c>
      <c r="F20" s="26"/>
      <c r="G20" s="9">
        <f t="shared" si="1"/>
        <v>0</v>
      </c>
    </row>
    <row r="21" spans="1:7" ht="38.25" customHeight="1" x14ac:dyDescent="0.25">
      <c r="A21" s="33"/>
      <c r="B21" s="58"/>
      <c r="C21" s="47"/>
      <c r="D21" s="5" t="s">
        <v>18</v>
      </c>
      <c r="E21" s="6">
        <v>4543</v>
      </c>
      <c r="F21" s="26"/>
      <c r="G21" s="9">
        <f t="shared" si="1"/>
        <v>0</v>
      </c>
    </row>
    <row r="22" spans="1:7" ht="57.75" customHeight="1" x14ac:dyDescent="0.25">
      <c r="A22" s="31"/>
      <c r="B22" s="48" t="s">
        <v>39</v>
      </c>
      <c r="C22" s="34" t="s">
        <v>31</v>
      </c>
      <c r="D22" s="8" t="s">
        <v>10</v>
      </c>
      <c r="E22" s="6">
        <v>3738</v>
      </c>
      <c r="F22" s="27"/>
      <c r="G22" s="11">
        <f>E22*F22</f>
        <v>0</v>
      </c>
    </row>
    <row r="23" spans="1:7" ht="57.75" customHeight="1" x14ac:dyDescent="0.25">
      <c r="A23" s="33"/>
      <c r="B23" s="49"/>
      <c r="C23" s="36"/>
      <c r="D23" s="3" t="s">
        <v>18</v>
      </c>
      <c r="E23" s="6">
        <v>4543</v>
      </c>
      <c r="F23" s="26"/>
      <c r="G23" s="11">
        <f>E23*F23</f>
        <v>0</v>
      </c>
    </row>
    <row r="24" spans="1:7" ht="57" customHeight="1" x14ac:dyDescent="0.25">
      <c r="A24" s="31"/>
      <c r="B24" s="50" t="s">
        <v>13</v>
      </c>
      <c r="C24" s="34" t="s">
        <v>30</v>
      </c>
      <c r="D24" s="7" t="s">
        <v>8</v>
      </c>
      <c r="E24" s="6">
        <v>3163</v>
      </c>
      <c r="F24" s="26"/>
      <c r="G24" s="9">
        <f t="shared" ref="G24:G31" si="2">E24*F24</f>
        <v>0</v>
      </c>
    </row>
    <row r="25" spans="1:7" ht="57" customHeight="1" x14ac:dyDescent="0.25">
      <c r="A25" s="33"/>
      <c r="B25" s="51"/>
      <c r="C25" s="36"/>
      <c r="D25" s="5" t="s">
        <v>18</v>
      </c>
      <c r="E25" s="6">
        <v>4543</v>
      </c>
      <c r="F25" s="26"/>
      <c r="G25" s="9">
        <f t="shared" si="2"/>
        <v>0</v>
      </c>
    </row>
    <row r="26" spans="1:7" ht="55.5" customHeight="1" x14ac:dyDescent="0.25">
      <c r="A26" s="31"/>
      <c r="B26" s="52" t="s">
        <v>14</v>
      </c>
      <c r="C26" s="55" t="s">
        <v>30</v>
      </c>
      <c r="D26" s="7" t="s">
        <v>10</v>
      </c>
      <c r="E26" s="6">
        <v>3738</v>
      </c>
      <c r="F26" s="26"/>
      <c r="G26" s="9">
        <f t="shared" si="2"/>
        <v>0</v>
      </c>
    </row>
    <row r="27" spans="1:7" ht="55.5" customHeight="1" x14ac:dyDescent="0.25">
      <c r="A27" s="33"/>
      <c r="B27" s="54"/>
      <c r="C27" s="54"/>
      <c r="D27" s="5" t="s">
        <v>18</v>
      </c>
      <c r="E27" s="6">
        <v>4543</v>
      </c>
      <c r="F27" s="26"/>
      <c r="G27" s="9">
        <f t="shared" si="2"/>
        <v>0</v>
      </c>
    </row>
    <row r="28" spans="1:7" ht="27" customHeight="1" x14ac:dyDescent="0.25">
      <c r="A28" s="31"/>
      <c r="B28" s="52" t="s">
        <v>35</v>
      </c>
      <c r="C28" s="55" t="s">
        <v>31</v>
      </c>
      <c r="D28" s="5" t="s">
        <v>8</v>
      </c>
      <c r="E28" s="6">
        <v>2266</v>
      </c>
      <c r="F28" s="26"/>
      <c r="G28" s="9">
        <f t="shared" si="2"/>
        <v>0</v>
      </c>
    </row>
    <row r="29" spans="1:7" ht="27.75" customHeight="1" x14ac:dyDescent="0.25">
      <c r="A29" s="32"/>
      <c r="B29" s="53"/>
      <c r="C29" s="53"/>
      <c r="D29" s="5" t="s">
        <v>9</v>
      </c>
      <c r="E29" s="6">
        <v>2611</v>
      </c>
      <c r="F29" s="26"/>
      <c r="G29" s="9">
        <f t="shared" si="2"/>
        <v>0</v>
      </c>
    </row>
    <row r="30" spans="1:7" ht="27.75" customHeight="1" x14ac:dyDescent="0.25">
      <c r="A30" s="32"/>
      <c r="B30" s="53"/>
      <c r="C30" s="53"/>
      <c r="D30" s="5" t="s">
        <v>10</v>
      </c>
      <c r="E30" s="6">
        <v>3013</v>
      </c>
      <c r="F30" s="26"/>
      <c r="G30" s="9">
        <f t="shared" si="2"/>
        <v>0</v>
      </c>
    </row>
    <row r="31" spans="1:7" ht="24" customHeight="1" x14ac:dyDescent="0.25">
      <c r="A31" s="33"/>
      <c r="B31" s="54"/>
      <c r="C31" s="54"/>
      <c r="D31" s="5" t="s">
        <v>18</v>
      </c>
      <c r="E31" s="6">
        <v>3508</v>
      </c>
      <c r="F31" s="26"/>
      <c r="G31" s="9">
        <f t="shared" si="2"/>
        <v>0</v>
      </c>
    </row>
    <row r="32" spans="1:7" ht="52.5" customHeight="1" x14ac:dyDescent="0.25">
      <c r="A32" s="31"/>
      <c r="B32" s="34" t="s">
        <v>15</v>
      </c>
      <c r="C32" s="29" t="s">
        <v>32</v>
      </c>
      <c r="D32" s="8" t="s">
        <v>8</v>
      </c>
      <c r="E32" s="6">
        <v>3853</v>
      </c>
      <c r="F32" s="26"/>
      <c r="G32" s="9">
        <f t="shared" ref="G32:G40" si="3">E32*F32</f>
        <v>0</v>
      </c>
    </row>
    <row r="33" spans="1:7" ht="52.5" customHeight="1" x14ac:dyDescent="0.25">
      <c r="A33" s="32"/>
      <c r="B33" s="35"/>
      <c r="C33" s="30"/>
      <c r="D33" s="8" t="s">
        <v>9</v>
      </c>
      <c r="E33" s="6">
        <v>4428</v>
      </c>
      <c r="F33" s="26"/>
      <c r="G33" s="9">
        <f t="shared" si="3"/>
        <v>0</v>
      </c>
    </row>
    <row r="34" spans="1:7" ht="36.75" customHeight="1" x14ac:dyDescent="0.25">
      <c r="A34" s="31"/>
      <c r="B34" s="34" t="s">
        <v>40</v>
      </c>
      <c r="C34" s="29" t="s">
        <v>42</v>
      </c>
      <c r="D34" s="8" t="s">
        <v>8</v>
      </c>
      <c r="E34" s="6">
        <v>2519</v>
      </c>
      <c r="F34" s="26"/>
      <c r="G34" s="9">
        <f>E34*F34</f>
        <v>0</v>
      </c>
    </row>
    <row r="35" spans="1:7" ht="36.75" customHeight="1" x14ac:dyDescent="0.25">
      <c r="A35" s="32"/>
      <c r="B35" s="35"/>
      <c r="C35" s="30"/>
      <c r="D35" s="8" t="s">
        <v>10</v>
      </c>
      <c r="E35" s="6">
        <v>3278</v>
      </c>
      <c r="F35" s="26"/>
      <c r="G35" s="9">
        <f>E35*F35</f>
        <v>0</v>
      </c>
    </row>
    <row r="36" spans="1:7" ht="36.75" customHeight="1" x14ac:dyDescent="0.25">
      <c r="A36" s="33"/>
      <c r="B36" s="36"/>
      <c r="C36" s="37"/>
      <c r="D36" s="8" t="s">
        <v>18</v>
      </c>
      <c r="E36" s="6">
        <v>3876</v>
      </c>
      <c r="F36" s="26"/>
      <c r="G36" s="9">
        <f>E36*F36</f>
        <v>0</v>
      </c>
    </row>
    <row r="37" spans="1:7" ht="53.25" customHeight="1" x14ac:dyDescent="0.25">
      <c r="A37" s="31"/>
      <c r="B37" s="34" t="s">
        <v>41</v>
      </c>
      <c r="C37" s="29" t="s">
        <v>33</v>
      </c>
      <c r="D37" s="8" t="s">
        <v>8</v>
      </c>
      <c r="E37" s="6">
        <v>3818</v>
      </c>
      <c r="F37" s="26"/>
      <c r="G37" s="9">
        <f t="shared" si="3"/>
        <v>0</v>
      </c>
    </row>
    <row r="38" spans="1:7" ht="53.25" customHeight="1" x14ac:dyDescent="0.25">
      <c r="A38" s="33"/>
      <c r="B38" s="36"/>
      <c r="C38" s="37"/>
      <c r="D38" s="8" t="s">
        <v>18</v>
      </c>
      <c r="E38" s="6">
        <v>5635</v>
      </c>
      <c r="F38" s="26"/>
      <c r="G38" s="9">
        <f t="shared" si="3"/>
        <v>0</v>
      </c>
    </row>
    <row r="39" spans="1:7" ht="53.25" customHeight="1" x14ac:dyDescent="0.25">
      <c r="A39" s="31"/>
      <c r="B39" s="34" t="s">
        <v>19</v>
      </c>
      <c r="C39" s="34" t="s">
        <v>34</v>
      </c>
      <c r="D39" s="7" t="s">
        <v>10</v>
      </c>
      <c r="E39" s="6">
        <v>5060</v>
      </c>
      <c r="F39" s="26"/>
      <c r="G39" s="9">
        <f t="shared" si="3"/>
        <v>0</v>
      </c>
    </row>
    <row r="40" spans="1:7" ht="51.75" customHeight="1" x14ac:dyDescent="0.25">
      <c r="A40" s="33"/>
      <c r="B40" s="36"/>
      <c r="C40" s="36"/>
      <c r="D40" s="5" t="s">
        <v>18</v>
      </c>
      <c r="E40" s="6">
        <v>5635</v>
      </c>
      <c r="F40" s="26"/>
      <c r="G40" s="9">
        <f t="shared" si="3"/>
        <v>0</v>
      </c>
    </row>
    <row r="41" spans="1:7" ht="48.75" customHeight="1" x14ac:dyDescent="0.25">
      <c r="A41" s="43"/>
      <c r="B41" s="41" t="s">
        <v>21</v>
      </c>
      <c r="C41" s="35" t="s">
        <v>34</v>
      </c>
      <c r="D41" s="8" t="s">
        <v>10</v>
      </c>
      <c r="E41" s="6">
        <v>5060</v>
      </c>
      <c r="F41" s="26"/>
      <c r="G41" s="11">
        <f>E41*F41</f>
        <v>0</v>
      </c>
    </row>
    <row r="42" spans="1:7" ht="48.75" customHeight="1" x14ac:dyDescent="0.25">
      <c r="A42" s="44"/>
      <c r="B42" s="42"/>
      <c r="C42" s="36"/>
      <c r="D42" s="3" t="s">
        <v>18</v>
      </c>
      <c r="E42" s="6">
        <v>5635</v>
      </c>
      <c r="F42" s="26"/>
      <c r="G42" s="11">
        <f>E42*F42</f>
        <v>0</v>
      </c>
    </row>
    <row r="43" spans="1:7" ht="102.75" customHeight="1" x14ac:dyDescent="0.25">
      <c r="A43" s="19"/>
      <c r="B43" s="14" t="s">
        <v>22</v>
      </c>
      <c r="C43" s="14" t="s">
        <v>34</v>
      </c>
      <c r="D43" s="7" t="s">
        <v>10</v>
      </c>
      <c r="E43" s="6">
        <v>5060</v>
      </c>
      <c r="F43" s="27"/>
      <c r="G43" s="11">
        <f>E43*F43</f>
        <v>0</v>
      </c>
    </row>
    <row r="44" spans="1:7" ht="38.25" customHeight="1" x14ac:dyDescent="0.25">
      <c r="A44" s="31"/>
      <c r="B44" s="34" t="s">
        <v>20</v>
      </c>
      <c r="C44" s="34" t="s">
        <v>34</v>
      </c>
      <c r="D44" s="12" t="s">
        <v>10</v>
      </c>
      <c r="E44" s="6">
        <v>3738</v>
      </c>
      <c r="F44" s="26"/>
      <c r="G44" s="11">
        <f>E44*F44</f>
        <v>0</v>
      </c>
    </row>
    <row r="45" spans="1:7" ht="38.25" customHeight="1" x14ac:dyDescent="0.25">
      <c r="A45" s="33"/>
      <c r="B45" s="36"/>
      <c r="C45" s="36"/>
      <c r="D45" s="5" t="s">
        <v>18</v>
      </c>
      <c r="E45" s="6">
        <v>4543</v>
      </c>
      <c r="F45" s="26"/>
      <c r="G45" s="9">
        <v>0</v>
      </c>
    </row>
    <row r="46" spans="1:7" ht="84" customHeight="1" x14ac:dyDescent="0.25">
      <c r="A46" s="15"/>
      <c r="B46" s="14" t="s">
        <v>36</v>
      </c>
      <c r="C46" s="14" t="s">
        <v>34</v>
      </c>
      <c r="D46" s="8" t="s">
        <v>18</v>
      </c>
      <c r="E46" s="13">
        <v>4022</v>
      </c>
      <c r="F46" s="26"/>
      <c r="G46" s="9">
        <v>0</v>
      </c>
    </row>
    <row r="47" spans="1:7" ht="39" customHeight="1" x14ac:dyDescent="0.25">
      <c r="A47" s="31"/>
      <c r="B47" s="34" t="s">
        <v>43</v>
      </c>
      <c r="C47" s="29" t="s">
        <v>34</v>
      </c>
      <c r="D47" s="8" t="s">
        <v>8</v>
      </c>
      <c r="E47" s="6">
        <v>3163</v>
      </c>
      <c r="F47" s="26"/>
      <c r="G47" s="9">
        <f>E47*F47</f>
        <v>0</v>
      </c>
    </row>
    <row r="48" spans="1:7" ht="39" customHeight="1" x14ac:dyDescent="0.25">
      <c r="A48" s="32"/>
      <c r="B48" s="35"/>
      <c r="C48" s="30"/>
      <c r="D48" s="8" t="s">
        <v>9</v>
      </c>
      <c r="E48" s="6">
        <v>3393</v>
      </c>
      <c r="F48" s="26"/>
      <c r="G48" s="9">
        <f>E48*F48</f>
        <v>0</v>
      </c>
    </row>
    <row r="49" spans="1:7" ht="39" customHeight="1" x14ac:dyDescent="0.25">
      <c r="A49" s="32"/>
      <c r="B49" s="35"/>
      <c r="C49" s="30"/>
      <c r="D49" s="8" t="s">
        <v>10</v>
      </c>
      <c r="E49" s="6">
        <v>3738</v>
      </c>
      <c r="F49" s="26"/>
      <c r="G49" s="9">
        <f>E49*F49</f>
        <v>0</v>
      </c>
    </row>
    <row r="50" spans="1:7" ht="21.75" customHeight="1" x14ac:dyDescent="0.25">
      <c r="A50" s="38" t="s">
        <v>23</v>
      </c>
      <c r="B50" s="39"/>
      <c r="C50" s="39"/>
      <c r="D50" s="39"/>
      <c r="E50" s="39"/>
      <c r="F50" s="40"/>
      <c r="G50" s="28">
        <f>SUM(G2:G49)</f>
        <v>0</v>
      </c>
    </row>
  </sheetData>
  <mergeCells count="49">
    <mergeCell ref="B15:B18"/>
    <mergeCell ref="A15:A18"/>
    <mergeCell ref="C15:C18"/>
    <mergeCell ref="B10:B13"/>
    <mergeCell ref="A10:A13"/>
    <mergeCell ref="C10:C13"/>
    <mergeCell ref="C6:C9"/>
    <mergeCell ref="A28:A31"/>
    <mergeCell ref="B28:B31"/>
    <mergeCell ref="C28:C31"/>
    <mergeCell ref="B19:B21"/>
    <mergeCell ref="C19:C21"/>
    <mergeCell ref="A19:A21"/>
    <mergeCell ref="C24:C25"/>
    <mergeCell ref="A24:A25"/>
    <mergeCell ref="B26:B27"/>
    <mergeCell ref="C26:C27"/>
    <mergeCell ref="A26:A27"/>
    <mergeCell ref="A22:A23"/>
    <mergeCell ref="B22:B23"/>
    <mergeCell ref="C22:C23"/>
    <mergeCell ref="B24:B25"/>
    <mergeCell ref="B2:B5"/>
    <mergeCell ref="A2:A5"/>
    <mergeCell ref="C2:C5"/>
    <mergeCell ref="A6:A9"/>
    <mergeCell ref="B6:B9"/>
    <mergeCell ref="A50:F50"/>
    <mergeCell ref="B41:B42"/>
    <mergeCell ref="B44:B45"/>
    <mergeCell ref="B39:B40"/>
    <mergeCell ref="A47:A49"/>
    <mergeCell ref="B47:B49"/>
    <mergeCell ref="C47:C49"/>
    <mergeCell ref="A41:A42"/>
    <mergeCell ref="C44:C45"/>
    <mergeCell ref="A44:A45"/>
    <mergeCell ref="A39:A40"/>
    <mergeCell ref="C39:C40"/>
    <mergeCell ref="C32:C33"/>
    <mergeCell ref="A34:A36"/>
    <mergeCell ref="B34:B36"/>
    <mergeCell ref="C34:C36"/>
    <mergeCell ref="C41:C42"/>
    <mergeCell ref="A37:A38"/>
    <mergeCell ref="B37:B38"/>
    <mergeCell ref="C37:C38"/>
    <mergeCell ref="A32:A33"/>
    <mergeCell ref="B32:B33"/>
  </mergeCells>
  <pageMargins left="0.7" right="0.7" top="0.75" bottom="0.75" header="0.3" footer="0.3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ПЛЕДЫ ИЗ НАТУРАЛЬНОЙ ШЕРСТИ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Сергей</cp:lastModifiedBy>
  <dcterms:created xsi:type="dcterms:W3CDTF">2011-11-19T17:53:30Z</dcterms:created>
  <dcterms:modified xsi:type="dcterms:W3CDTF">2016-12-08T11:26:42Z</dcterms:modified>
</cp:coreProperties>
</file>